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Sheet1!$A$3:$Q$57</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<sst xmlns="http://schemas.openxmlformats.org/spreadsheetml/2006/main" count="657" uniqueCount="375">
  <si>
    <t>祁门县2026年财政衔接推进乡村振兴补助资金项目实施计划</t>
  </si>
  <si>
    <t>序号</t>
  </si>
  <si>
    <t>项目名称</t>
  </si>
  <si>
    <t>项目类型</t>
  </si>
  <si>
    <t>建设性质</t>
  </si>
  <si>
    <t>项目单位及负责人</t>
  </si>
  <si>
    <t>项目地点</t>
  </si>
  <si>
    <t>建设任务</t>
  </si>
  <si>
    <t>资金规模及筹资方式（万元）</t>
  </si>
  <si>
    <t>受益对象</t>
  </si>
  <si>
    <t>绩效目标</t>
  </si>
  <si>
    <t>群众参与和联农带农机制</t>
  </si>
  <si>
    <t>主管单位</t>
  </si>
  <si>
    <t>备注</t>
  </si>
  <si>
    <t>项目二级类型</t>
  </si>
  <si>
    <t>项目子类型</t>
  </si>
  <si>
    <t>合计</t>
  </si>
  <si>
    <t>衔接资金</t>
  </si>
  <si>
    <t>其他资金</t>
  </si>
  <si>
    <t>大中村东山下大屋里农田基地水渠及护岸修建</t>
  </si>
  <si>
    <t>乡村建设行动</t>
  </si>
  <si>
    <t>农村基础设施</t>
  </si>
  <si>
    <t>其他</t>
  </si>
  <si>
    <t>新建</t>
  </si>
  <si>
    <t>大坦乡
黄琳</t>
  </si>
  <si>
    <t>大中村东山下组、大屋里组</t>
  </si>
  <si>
    <t>新建水渠0.7*0.7*410米、0.4*0.4*590米、0.3*0.3*200米灌溉农田80亩，新建浆砌片石护岸200米*2.5米*0.6米、150米*1.5*米0.6米。</t>
  </si>
  <si>
    <t>59户236人，其中脱贫户3户5人，已脱贫监测户1户1人</t>
  </si>
  <si>
    <t>59户236人，其中脱贫户3户5人，监测户1户1人</t>
  </si>
  <si>
    <t>群众知晓，积极参与，提升群众生活生产条件</t>
  </si>
  <si>
    <t>农业农村局
（水利类）</t>
  </si>
  <si>
    <t>新安镇柳树下路面硬化工程</t>
  </si>
  <si>
    <t>产业路、资源路、旅游路建设</t>
  </si>
  <si>
    <t>祁门县交通运输管理服务中心 冯俊</t>
  </si>
  <si>
    <t>新上村</t>
  </si>
  <si>
    <t>本项目对S234省道新安镇段实施改线工程，新建1.7公里水泥混凝土路面，路宽6.5米，并配套完善沿线附属设施。</t>
  </si>
  <si>
    <t>受益66户286人，其中脱贫6户25人</t>
  </si>
  <si>
    <t>极大改善村民出行及生产生活便利。</t>
  </si>
  <si>
    <t>群众知晓，积极参与，提升群众生产条件</t>
  </si>
  <si>
    <t>交通运输局</t>
  </si>
  <si>
    <t>光辉村和平组水毁护岸建设</t>
  </si>
  <si>
    <t>农村基础设施（含产业配套基础设施）</t>
  </si>
  <si>
    <t>农村供水保障设施建设</t>
  </si>
  <si>
    <t>历口镇
周俊</t>
  </si>
  <si>
    <t>光辉村</t>
  </si>
  <si>
    <t>新建护岸长52米，高度约2.5米</t>
  </si>
  <si>
    <t>56户217人，其中脱贫户11户32人</t>
  </si>
  <si>
    <t>改善56户217人，其中脱贫户11户32人生产、生活条件</t>
  </si>
  <si>
    <t>群众知晓，积极参与，提升群众生产生活条件。</t>
  </si>
  <si>
    <t>低岭组桥梁加固及安防设施项目</t>
  </si>
  <si>
    <t>农村道路建设（通村路、通户路小型桥梁等）</t>
  </si>
  <si>
    <t>箬坑乡
余锦章</t>
  </si>
  <si>
    <t>箬坑村低岭组</t>
  </si>
  <si>
    <t>维修加固桥梁1座(含桥梁两侧道路顺接160平方米），增设安全设施6处（波形梁护栏116m、示警桩34根）</t>
  </si>
  <si>
    <t>受益80户267人，其中脱贫户8户22人及村集体。</t>
  </si>
  <si>
    <t>便利群众出行，改善群众生产生活条件。</t>
  </si>
  <si>
    <t>石迹中心村污水处理设施项目</t>
  </si>
  <si>
    <t>人居环境整治</t>
  </si>
  <si>
    <t>农村污水治理</t>
  </si>
  <si>
    <t>石迹村</t>
  </si>
  <si>
    <t>新建DN200-DN300污水主管1457米，De75-De110接户管2750米，污水检查井96座，接户格栅井110座，污水处理终端1座及路面恢复3865平方米等。</t>
  </si>
  <si>
    <t>103户380人，脱贫户10户26人</t>
  </si>
  <si>
    <t>改善103户380人，脱贫户10户26人的生活条件</t>
  </si>
  <si>
    <t>群众知晓积极参与，改善群众生活条件</t>
  </si>
  <si>
    <t>农业农村局
（人居环境）</t>
  </si>
  <si>
    <t>石迹村中心村道路拓宽工程（四期）</t>
  </si>
  <si>
    <t>四期道路拓宽长30米，高2米，宽1米。</t>
  </si>
  <si>
    <t>方便103户380人，脱贫户10户26人出行</t>
  </si>
  <si>
    <t>群众知晓，积极参与，提升群众出行条件</t>
  </si>
  <si>
    <t>横联村横联组粮食种植水毁护岸项目</t>
  </si>
  <si>
    <t>金字牌镇
张展妹</t>
  </si>
  <si>
    <t>横联村
横联组</t>
  </si>
  <si>
    <t>新建护岸长260米、均宽1米、高3.5米，新建水渠（30cm*30cm）180米。</t>
  </si>
  <si>
    <t>受益32户128人（其中脱贫户5户16人）。</t>
  </si>
  <si>
    <t>保障32户128人基本农田不被冲毁（其中脱贫户5户16人）。</t>
  </si>
  <si>
    <t>群众知晓，积极参与，保障群众的基本农田不被冲毁。</t>
  </si>
  <si>
    <t>彭龙村中心村中段水渠建设</t>
  </si>
  <si>
    <t>彭龙村</t>
  </si>
  <si>
    <t>新建水渠450米内空40*40，拆旧建新（含清运）450米内空0.6*0.8</t>
  </si>
  <si>
    <t>444户1707人，其中脱贫户53户165人</t>
  </si>
  <si>
    <t>改善444户1707人，其中脱贫户53户165人生产生活条件</t>
  </si>
  <si>
    <t>芳村花茶加工项目</t>
  </si>
  <si>
    <t>产业发展</t>
  </si>
  <si>
    <t>加工业</t>
  </si>
  <si>
    <t>祁山镇
宣永贵</t>
  </si>
  <si>
    <t>芳村村</t>
  </si>
  <si>
    <t>新建三层厂房，占地面积125平方米，建筑面积375平方米；采购茶叶精深加工生产线及配套加工设备等。</t>
  </si>
  <si>
    <t>受益313户1204人，其中脱贫户39户97人</t>
  </si>
  <si>
    <t>预计增加村集体经济年收入5万元左右</t>
  </si>
  <si>
    <t>群众知晓，积极参与，通过项目增加村集体收入，带动务工增收</t>
  </si>
  <si>
    <t>农业农村局
（产业类）</t>
  </si>
  <si>
    <t>永胜村石岭脚水毁护岸工程</t>
  </si>
  <si>
    <t>农村道路建设</t>
  </si>
  <si>
    <t>祁红乡
胡勇</t>
  </si>
  <si>
    <t>永胜村</t>
  </si>
  <si>
    <t>永胜村土佬墓到江西浮梁县瑶里镇段需要修建护岸长度约600米左右（包含两个涵洞），平均高度约2.4米。</t>
  </si>
  <si>
    <t>面向全村，辐射全乡</t>
  </si>
  <si>
    <t>方便群众到道路两边农田农地耕种、采收，同时避免水流对路基、田地的侵蚀，保证沿岸及下游茶叶、油茶的正常生长。</t>
  </si>
  <si>
    <t>群众知情、支持度高，方便群众到道路两边农田农地耕种、管护、采收。</t>
  </si>
  <si>
    <t>箬坑村流源水库大桥</t>
  </si>
  <si>
    <t>桥梁建设</t>
  </si>
  <si>
    <t>箬坑村
上流源</t>
  </si>
  <si>
    <t>新建长75米，宽3.5米，高17米大桥一座</t>
  </si>
  <si>
    <t>受益87户342人，其中脱贫户32户121人。</t>
  </si>
  <si>
    <t>改善87户342人，其中脱贫户32户121人生产生活条件。</t>
  </si>
  <si>
    <t>港上村茶培坑组道路硬化工程项目</t>
  </si>
  <si>
    <t>闪里镇
吴元哲</t>
  </si>
  <si>
    <t>港上村
茶培坑组</t>
  </si>
  <si>
    <t>茶培坑组道路硬化全长1100米，宽4米，厚0.2米。</t>
  </si>
  <si>
    <t>茶培坑、箬皮塔组39户132人受益，其中脱贫户6户16人</t>
  </si>
  <si>
    <t>改善茶培坑、箬皮塔组39户132人受益，其中脱贫户6户16人生产生活条件。</t>
  </si>
  <si>
    <t>群众知晓，改善群众生产、生活条件</t>
  </si>
  <si>
    <t>黄山徽菇现代农业产业园项目</t>
  </si>
  <si>
    <r>
      <rPr>
        <sz val="12"/>
        <color theme="1"/>
        <rFont val="仿宋_GB2312"/>
        <charset val="134"/>
      </rPr>
      <t>产业发展</t>
    </r>
  </si>
  <si>
    <t>生产项目</t>
  </si>
  <si>
    <t>食用菌产业发展、加工业、休闲农业与乡村旅游、产业园、智慧农业</t>
  </si>
  <si>
    <t>小路口镇
林胜华</t>
  </si>
  <si>
    <t>小路口6个行政村</t>
  </si>
  <si>
    <t>1.新建一处菌棒厂年产能1000万棒和一处智能方舱内含50套集装箱式智能方舱，配套物联网控制系统，全年10个月不间断生产；2.新修建一处观光工厂，用于生产菌菇脆片等即食食品，多糖提取胶囊等功能性保健食品和DIY菌包礼盒等文创产品；3.建设游客服务中心，冷链物流超市（含线上），生态停车场等基础设施。</t>
  </si>
  <si>
    <t>全镇6个村（晨光村、春风村、双莲村、大丰村、胜利村、石谷村）及全体村民</t>
  </si>
  <si>
    <t>1.村集体年增收200万元；2.提供300个就业岗位，农户人均年增收1.2万元;3打造“菌菇小路口”农产品商标。</t>
  </si>
  <si>
    <t>群众知晓，积极参与，通过项目实施可增加村集体经济收入，并且可带动农户增加务工收入</t>
  </si>
  <si>
    <t>箬坑村流源生产道路硬化</t>
  </si>
  <si>
    <t>硬化水泥路，长888米、宽2.8米、厚15cm</t>
  </si>
  <si>
    <t>群众知晓，积极参与。</t>
  </si>
  <si>
    <t>祁红村谢村组至春光、幸福组道路升级改造工程</t>
  </si>
  <si>
    <t>改建</t>
  </si>
  <si>
    <t>祁红村</t>
  </si>
  <si>
    <t>混凝土浇筑道路300米、平均宽度5米，建设排水沟500米</t>
  </si>
  <si>
    <t>受益群众130户460人，其中脱贫户23户75人。</t>
  </si>
  <si>
    <t>通过完善基础设施项目，方便群众生活，保障出行安全</t>
  </si>
  <si>
    <t>群众知晓，积极参与，确保群众出行安全</t>
  </si>
  <si>
    <t>新联村水毁道路修复工程</t>
  </si>
  <si>
    <t>小型农田水利设施建设</t>
  </si>
  <si>
    <t>柏溪乡
谢继宏</t>
  </si>
  <si>
    <t>新联村</t>
  </si>
  <si>
    <t>1.九都山水毁道路长30米，宽4米，高2.5米；2.汪村组水毁道路长50米，宽1.3米，高3.5米等建设内容</t>
  </si>
  <si>
    <t>受益农户438户1475人，其中脱贫户63户105人。</t>
  </si>
  <si>
    <t>解决农户438户1475人，其中脱贫户63户105人，生产用水灌溉问题</t>
  </si>
  <si>
    <t>通过实施该项目，为脱贫户生产致富提供便利</t>
  </si>
  <si>
    <t>龙源村李家组桥</t>
  </si>
  <si>
    <t>新安镇
李林</t>
  </si>
  <si>
    <t>龙源村</t>
  </si>
  <si>
    <t>长18米，宽4.5米，高3米等</t>
  </si>
  <si>
    <t>受益30户140人，其中脱贫户2户5人</t>
  </si>
  <si>
    <t>改善受益30户140人（其中脱贫户2户5人）生产生活条件</t>
  </si>
  <si>
    <t>参与务工，壮大村集体经济，带动村民发展经济</t>
  </si>
  <si>
    <t>新岭村同心组护岸修建项目</t>
  </si>
  <si>
    <t>新岭村</t>
  </si>
  <si>
    <t>长约180米，高约3.5米，顶宽0.6米护岸等</t>
  </si>
  <si>
    <t>受益对象35户、205人，其中脱贫户5人</t>
  </si>
  <si>
    <t>可改善群众受益35户、205人，其中脱贫户5人生活水平</t>
  </si>
  <si>
    <t>群众知晓，积极参与，改善群众生产，生活条件</t>
  </si>
  <si>
    <t>莲花村中心组危桥改造项目</t>
  </si>
  <si>
    <t>莲花村
中心组</t>
  </si>
  <si>
    <t>新建桥梁长12米、净宽5米、实心板厚0.35米，加装护岸6米及附属设施。</t>
  </si>
  <si>
    <t>受益128户513人（脱贫户10户27人）。</t>
  </si>
  <si>
    <t>改善128户513人生产生活条件（脱贫户10户27人）。</t>
  </si>
  <si>
    <t>提升群众生活条件，保障群众交通出行安全。</t>
  </si>
  <si>
    <t>港上路箬皮塔组至叶家组道路会车道项目</t>
  </si>
  <si>
    <t>港上村
箬皮塔组、西峰寺组、叶家组、黄家组、茶培坑</t>
  </si>
  <si>
    <t>新建道路会车点440平方米，会车点路肩墙长80米，均高4米，路肩墙配套的安防设施。</t>
  </si>
  <si>
    <t>港上村箬皮塔组、西峰寺组、叶家组、黄家组、茶培坑组计122户471人受益，其中脱贫户17户61人，边缘户1户1人。</t>
  </si>
  <si>
    <t>改善122户471余人受益，其中脱贫户17户61人，边缘户1户1人生产生活条件</t>
  </si>
  <si>
    <t>群众知晓，积极参与</t>
  </si>
  <si>
    <t>古溪乡黄龙村祁红香螺制作体验馆</t>
  </si>
  <si>
    <t>加工流通项目</t>
  </si>
  <si>
    <t>古溪乡
汪林海</t>
  </si>
  <si>
    <t>黄龙村</t>
  </si>
  <si>
    <t>新建厂房及附属设施共占地2400平米。</t>
  </si>
  <si>
    <t>受益群众365户1274人(其中帮扶对象42户75人)</t>
  </si>
  <si>
    <t>改善365户1274人(其中帮扶对象42户75人)的生产生活条件</t>
  </si>
  <si>
    <t>群众知晓，积极参与，方便群众生产，提高收入</t>
  </si>
  <si>
    <t>古溪乡西源村薛家组便民桥</t>
  </si>
  <si>
    <t>基础
设施</t>
  </si>
  <si>
    <t>西源村
薛家组</t>
  </si>
  <si>
    <t>新建长40m，宽3m，高13m平板桥及附属设施</t>
  </si>
  <si>
    <t>受益群众76户300人(其中帮扶对象7户25人)</t>
  </si>
  <si>
    <t>改善76户300人(其中帮扶对象7户25人)的生产生活条件。</t>
  </si>
  <si>
    <t>群众知晓，积极参与，保障群众日常出行安全。</t>
  </si>
  <si>
    <t>祁门县湘溪岭水库库区休闲渔业开发项目</t>
  </si>
  <si>
    <t>休闲农业与乡村旅游</t>
  </si>
  <si>
    <t>西源村
湘溪组</t>
  </si>
  <si>
    <t>利用祁门县古溪乡湘溪岭水库800余亩水面，天然养殖祁门军鱼、光唇鱼等特有渔种100万尾，网箱养殖设施改造、新建；新建电子脉冲设备、抬网及监控设施，修建休闲垂钓设施50余处，购置筏钓设备20个及相应安全设备，配套建设生产设施用房1幢，停车场2处，发展休闲垂钓和路亚游钓产业，打造全国“祁门军鱼”路亚游钓基地。盘活闲置农房打造休闲度假农庄，购建“太空舱”6个，野外露营基地1个，提升旅游接待能力，配套整治周边环境。</t>
  </si>
  <si>
    <t>受益群众344户1277人（其中帮扶对象38户131人）</t>
  </si>
  <si>
    <t>改善344户1277人，其中帮扶对象37户131人生产生活条件</t>
  </si>
  <si>
    <t>群众知晓，积极参与，提高群众收入</t>
  </si>
  <si>
    <t>祁源村燎源组、向阳组和茅山组水毁护岸修复项目</t>
  </si>
  <si>
    <t>河坝护岸</t>
  </si>
  <si>
    <t>祁源村</t>
  </si>
  <si>
    <t>新建燎源组护岸长150米，高4.5米；向阳组护岸长50米，高2.5米；茅山组护岸长50米，高4.0米</t>
  </si>
  <si>
    <t>受益150户435人，其中脱贫户18户45人</t>
  </si>
  <si>
    <t>改善防洪条件，保障农田灌溉安全，提升灌溉能力</t>
  </si>
  <si>
    <t>群众知晓、积极参与</t>
  </si>
  <si>
    <t>沙溪村“村村通”道路水毁工程</t>
  </si>
  <si>
    <t>沙溪村</t>
  </si>
  <si>
    <t>道路硬化长60米，宽1.5米，高8米；挡墙长100米，高1米，宽0.5米等</t>
  </si>
  <si>
    <t>受益群众440户，1428人，其中脱贫户60户，139人。</t>
  </si>
  <si>
    <t>改善440户，1428人，其中脱贫户60户，139人生产生活条件。</t>
  </si>
  <si>
    <t>群众知晓，积极参与，改善群众生产、生活条件</t>
  </si>
  <si>
    <t>塔坊村言坑坞大源头水塘</t>
  </si>
  <si>
    <t>塔坊镇
桂大涌</t>
  </si>
  <si>
    <t>塔坊村言坑坞</t>
  </si>
  <si>
    <t>新建40米长，1.2米宽,高10米护坝</t>
  </si>
  <si>
    <t>86户265人其中脱贫户10户20人</t>
  </si>
  <si>
    <t>保护86户265人其中脱贫户10户20人防止水土流失</t>
  </si>
  <si>
    <t>群众知晓，积极参与，改善脱贫群众的生产条件</t>
  </si>
  <si>
    <t>祁门县泉水鱼养殖基地提升项目</t>
  </si>
  <si>
    <t>水产养殖业发展</t>
  </si>
  <si>
    <t>项目提升</t>
  </si>
  <si>
    <t>渚口乡
李莹</t>
  </si>
  <si>
    <t>樵溪村
李村组</t>
  </si>
  <si>
    <t>主要为将渚口乡5个村资金抱团发展建设泉水鱼产业大脑项目，对泉水鱼的养殖进行全方位跟踪追溯，提升产品的价值，改良产品包装。延长产品产业链，建设安徽祁门县光倒刺鲃（军鱼）省级水产原、良种场，建设一幢4层1600平方的综合办公楼房，配套相关基础设施和水电，购置相关实验设备及军鱼展示厅装饰。利用原有河道进行清淤、护岸修建、生态步道修复，建设3000平方养殖区域。</t>
  </si>
  <si>
    <t>渚口乡五个村及全体村民。</t>
  </si>
  <si>
    <t>通过产业项目建设，解决剩余劳动力，带动脱贫人口增收，带领村民创业</t>
  </si>
  <si>
    <t>群众知晓，积极参与。通过基础设施建设，带动村民就业参与建设，增加收入</t>
  </si>
  <si>
    <t>群星村美坑通组平板桥</t>
  </si>
  <si>
    <t>群星村</t>
  </si>
  <si>
    <t>新建2处梁板及桥梁护栏，梁板长7米，宽5.5米，厚0.4米；桥梁护栏28米。造价17万</t>
  </si>
  <si>
    <t>99户362人，其中脱贫户15户37人，监测户1户1人。</t>
  </si>
  <si>
    <t>提升99户362人，其中脱贫户15户37人，监测户1户1人发展生产提供生产条件</t>
  </si>
  <si>
    <t>群众知晓，积极参与，保障村民日常生活及出行安全和带动群众就业问题。</t>
  </si>
  <si>
    <t>芦溪村罗村组漫水桥</t>
  </si>
  <si>
    <t>芦溪乡
万星华</t>
  </si>
  <si>
    <t>芦溪村</t>
  </si>
  <si>
    <t>新建芦溪村罗村组漫水桥长25米，宽2.5米，高度3.5米</t>
  </si>
  <si>
    <t>受益91户332人，其中脱贫户8户12人</t>
  </si>
  <si>
    <t>改善91户332人，其中脱贫户8户12人生产生活、出行条件</t>
  </si>
  <si>
    <t>南光辉村中联、上洲、下洲水田护岸</t>
  </si>
  <si>
    <t>南光辉村中坑坞</t>
  </si>
  <si>
    <t>农田护坡建设，均高1.2米，厚0.4米，长度550米，疏通水田原进、排水口，水田边炮渣渣土清运</t>
  </si>
  <si>
    <t>90户410人，其中脱贫户9户32人</t>
  </si>
  <si>
    <t>改善农业生产出行条件</t>
  </si>
  <si>
    <t>通过该项目实施，完善基础设施条件，方便群众生产生活</t>
  </si>
  <si>
    <t>高源村樟源组考坦河边道护岸工程</t>
  </si>
  <si>
    <t>高源村</t>
  </si>
  <si>
    <t>新建浆砌块石护岸长约150米，高约4.0米；</t>
  </si>
  <si>
    <t>58户226人，其中脱贫6户17人</t>
  </si>
  <si>
    <t>改善58户226人，其中脱贫6户17人水田保护问题</t>
  </si>
  <si>
    <t>群众知晓，提高农业生产条件。</t>
  </si>
  <si>
    <t>胜利村水毁护岸修复</t>
  </si>
  <si>
    <t>胜利村</t>
  </si>
  <si>
    <t>修复寺前茶棵山护岸长16米，高约4.5米</t>
  </si>
  <si>
    <t>受益253户870人，其中脱贫户42户81人</t>
  </si>
  <si>
    <t>改善253户870人，其中脱贫户43户84人生产生活条件</t>
  </si>
  <si>
    <t>杨屋里大桥改造</t>
  </si>
  <si>
    <t>重建</t>
  </si>
  <si>
    <t>双莲村</t>
  </si>
  <si>
    <t>桥42米长，4.4米宽，6米高；涵洞2个14米长，4.4米宽，5米高；新修约60立方米坡道</t>
  </si>
  <si>
    <t>受益农户27户101人，其中脱贫户5户10人</t>
  </si>
  <si>
    <t>群众知晓，积极参与，通过项目实施，改善群众生产生活条件</t>
  </si>
  <si>
    <t>大丰村通村道路大丰岭排水沟建设</t>
  </si>
  <si>
    <t>大丰村</t>
  </si>
  <si>
    <t>浇筑排水沟长1600米，宽0.3米，高0.3米，土石方开挖50立方米</t>
  </si>
  <si>
    <t>受益9个村民组1185人，其中脱贫户8户18人</t>
  </si>
  <si>
    <t>改善9个村民组1185人生产生活条件，其中脱贫户47户99人</t>
  </si>
  <si>
    <t>群众知晓，群众参与，通过完善基础设施项目，达到方便生产生活</t>
  </si>
  <si>
    <t>查湾村双溪桥项目</t>
  </si>
  <si>
    <t>查湾村</t>
  </si>
  <si>
    <t>新建桥长15米，宽4米高4米，厚20公分桥面。</t>
  </si>
  <si>
    <t>受益178户725人，其中脱贫户19户50人</t>
  </si>
  <si>
    <t>改善178户725人，其中脱贫户19户50人生产生活、出行条件</t>
  </si>
  <si>
    <t>春风村花二组护岸修复</t>
  </si>
  <si>
    <t>春风村</t>
  </si>
  <si>
    <t>修复护岸长约90米，高约2.5米，顶宽0.6米。</t>
  </si>
  <si>
    <t>受益40户113人，其中脱贫户11户19人。</t>
  </si>
  <si>
    <t>改善45户142人，其中脱贫户16户36人生产生活条件。</t>
  </si>
  <si>
    <t>群众知晓，积极参与，通过项目实施，保障群众生产用水，改善群众生产生活条件。</t>
  </si>
  <si>
    <t>新联村五队花园口河坝至村委会道路提升项目</t>
  </si>
  <si>
    <t>河坝两侧升高1.5米，河坝至村委会道路提升长164米，宽   5米，厚20厘米  等建设内容</t>
  </si>
  <si>
    <t>解决农户438户1475人，其中脱贫户63户105人生产生活条件。</t>
  </si>
  <si>
    <t>通过实施该项目为农户生产生活提供道路条件，巩固脱贫成效</t>
  </si>
  <si>
    <t>祁红村榨里门龙坑-塔头油茶籽运输轨道及茶叶林储水设施项目</t>
  </si>
  <si>
    <t>农产品仓储保鲜冷链基础设施建设</t>
  </si>
  <si>
    <t>从榨里门龙坑至塔头2500米长油茶籽运输轨道，轨道为3.0厚热镀锌（站管≥32㎜/支撑管外径≥25㎜/底盘接地面≥150㎜）；沿路建设6个1.5吨左右油茶林储水桶。建设一处30㎡机头站点。</t>
  </si>
  <si>
    <t>受益群众145户550人，其中脱贫户18户60人。</t>
  </si>
  <si>
    <t>节省村民劳动力，提升油茶运输效率、降低采摘成本，促进当地村民户均增油茶收入1千元左右，预计村集体增收2万元/年。</t>
  </si>
  <si>
    <t>通过降低运输成本，增加集体和群众经济收入、巩固脱贫攻坚成果</t>
  </si>
  <si>
    <t>林业局</t>
  </si>
  <si>
    <t>晨光村小一组新建灌溉水渠</t>
  </si>
  <si>
    <t>晨光村</t>
  </si>
  <si>
    <t>小一组水渠总长约450米，内空1.0*1.0米。</t>
  </si>
  <si>
    <t>受益47户165人，其中脱贫户8户10人</t>
  </si>
  <si>
    <t>改善47户165人，其中脱贫户8户10人生产生活条件</t>
  </si>
  <si>
    <t>奇口村河东下棚生产道路</t>
  </si>
  <si>
    <t>奇口村</t>
  </si>
  <si>
    <t>新建生产道路，长约2500米，宽约2.5米</t>
  </si>
  <si>
    <t>受益群众87户306人（其中脱贫户10户23人）。</t>
  </si>
  <si>
    <t>受益群众87户306人，其中脱贫户10户23人生产生活、出行条件</t>
  </si>
  <si>
    <t>春风村叶村桥组道路硬化</t>
  </si>
  <si>
    <t>长约400米，均宽2.5米，高0.18米，及附属工程</t>
  </si>
  <si>
    <t>受益农户39户114人其中脱贫户17户37人。</t>
  </si>
  <si>
    <t>改善39户114人，其中脱贫户17户37人生产生活条件。</t>
  </si>
  <si>
    <t>群众知晓，积极参与，通过项目实施，提高群众交通出行安全，改善群众生产生活条件。</t>
  </si>
  <si>
    <t>柏溪村白塔民宿改建工程</t>
  </si>
  <si>
    <t>柏溪村</t>
  </si>
  <si>
    <t>原白塔老村委会和白塔小学500平方米，改建成为民宿，计划改建出12个房间（配备空调、独立卫生间等），并规划出农产品展示区与储藏处。</t>
  </si>
  <si>
    <t>受益农户全村666户2562人（其中：脱贫户88户203人）及柏溪村村集体</t>
  </si>
  <si>
    <t>现有白塔和美乡村建设的基础上，项目实施后预计每年可增加村集体经济收入10万元左右；也可以带动周围群众就业；也可解决当地群众部分农副产品销售。</t>
  </si>
  <si>
    <t>群众知晓，积极参与。通过项目实施不但可以增加村集体经济收入，而且还可以带动群众农副产品销售，并且解决群众务工难题。</t>
  </si>
  <si>
    <t>文化旅游体育局</t>
  </si>
  <si>
    <t>平里镇双程村烟草种植项目</t>
  </si>
  <si>
    <t>种植业基地</t>
  </si>
  <si>
    <t>平里镇
范代炎</t>
  </si>
  <si>
    <t>双程村</t>
  </si>
  <si>
    <t>种植烟草100亩、建设烟草烤房5座，购置烘干设备一套；起垄机等设备。</t>
  </si>
  <si>
    <t>受益脱贫户54户113人</t>
  </si>
  <si>
    <t>预计增加村集体经济收入5万元/年，并带动农户增收</t>
  </si>
  <si>
    <t>群众知晓，积极参与，改善脱贫户群众的生活条件</t>
  </si>
  <si>
    <t>平里镇贵溪村烟草种植项目</t>
  </si>
  <si>
    <t>贵溪村</t>
  </si>
  <si>
    <t>种植烟草120亩、建设烟草烤房6座，购置烘干设备一套，起垄机等设备。</t>
  </si>
  <si>
    <t>受益脱贫户76户153人</t>
  </si>
  <si>
    <t>预计增加村集体经济收入6万元/年，并带动农户增收</t>
  </si>
  <si>
    <t>历口镇环砂村烟草种植项目</t>
  </si>
  <si>
    <t>环砂村</t>
  </si>
  <si>
    <t>种植烟草100亩、建设烟草烤房5座，购置烘干设备一套，起垄机等设备。</t>
  </si>
  <si>
    <t>受益192户642人其中受益脱贫户48户152人</t>
  </si>
  <si>
    <t>安凌镇五峰村烟草种植项目</t>
  </si>
  <si>
    <t>安凌镇
胡旺晖</t>
  </si>
  <si>
    <t>五峰村</t>
  </si>
  <si>
    <t>受益308户1070人其中受益脱贫户39</t>
  </si>
  <si>
    <t>平里镇花桥村烟草种植项目</t>
  </si>
  <si>
    <t>花桥村</t>
  </si>
  <si>
    <t>种植烟草80亩、建设烟草烤房4座，购置烘干设备一套，起垄机等设备。</t>
  </si>
  <si>
    <t>受益农户522户1889人，其中脱贫户52户115人、监测户1户2人</t>
  </si>
  <si>
    <t>预计增加村集体经济收入4万元/年，并带动农户增收</t>
  </si>
  <si>
    <t>2026年农业
特色产业发展到户项目</t>
  </si>
  <si>
    <t>农业农村局
张永强</t>
  </si>
  <si>
    <t>全县111个村</t>
  </si>
  <si>
    <t>对全县111个村具备条件的脱贫户开展自种自养项目建设资金补助。</t>
  </si>
  <si>
    <t>全县约3253户具备特色产业发展条件的脱贫户</t>
  </si>
  <si>
    <t>增加脱贫户收入，脱贫户稳定增收。</t>
  </si>
  <si>
    <t>通过项目实施，鼓励脱贫户发展农业生产，稳定脱贫户收入。</t>
  </si>
  <si>
    <t>2026年度防贫保综合保险项目</t>
  </si>
  <si>
    <t>巩固三保障成果</t>
  </si>
  <si>
    <t>综合保障</t>
  </si>
  <si>
    <t>防贫保险</t>
  </si>
  <si>
    <t>财政局
谢玲</t>
  </si>
  <si>
    <t>祁门县</t>
  </si>
  <si>
    <t>防范化解脱贫户及边缘易致贫户因农业灾害、大病医疗、人身意外、失业、教育升学、经济履约等方面风险，提升抵御风险能力。</t>
  </si>
  <si>
    <t>全县防返贫监测系统内所有贫困户和边缘易致贫户</t>
  </si>
  <si>
    <t>有效化解全县脱贫户与边缘易致贫户面临的特色农业灾害、大病医疗、人身意外、失业、教育升学、经济履约等方面风险，提升抵御风险能力。</t>
  </si>
  <si>
    <t>保险经办机构通过理赔，有效化解脱贫户与边缘易致贫户面临的特色农业灾害、大病医疗、人身意外、失业、教育升学、经济履约等方面风险，提升抵御风险能力。</t>
  </si>
  <si>
    <t>财政局</t>
  </si>
  <si>
    <t>雨露计划</t>
  </si>
  <si>
    <t>教育</t>
  </si>
  <si>
    <r>
      <rPr>
        <sz val="11"/>
        <color rgb="FF000000"/>
        <rFont val="宋体"/>
        <charset val="134"/>
        <scheme val="minor"/>
      </rPr>
      <t>享受</t>
    </r>
    <r>
      <rPr>
        <sz val="10.5"/>
        <color theme="1"/>
        <rFont val="Calibri"/>
        <charset val="134"/>
      </rPr>
      <t>“</t>
    </r>
    <r>
      <rPr>
        <sz val="10.5"/>
        <color theme="1"/>
        <rFont val="宋体"/>
        <charset val="134"/>
      </rPr>
      <t>雨露计划</t>
    </r>
    <r>
      <rPr>
        <sz val="10.5"/>
        <color theme="1"/>
        <rFont val="Calibri"/>
        <charset val="134"/>
      </rPr>
      <t>”</t>
    </r>
    <r>
      <rPr>
        <sz val="10.5"/>
        <color theme="1"/>
        <rFont val="宋体"/>
        <charset val="134"/>
      </rPr>
      <t>职业教育补助</t>
    </r>
  </si>
  <si>
    <t>脱贫户、监测户等帮扶对象</t>
  </si>
  <si>
    <t>向符合条件家庭中就读中、高职学生开展教育资助</t>
  </si>
  <si>
    <t>全县脱贫户、监测户等帮扶对象家庭学生</t>
  </si>
  <si>
    <t>减轻脱贫户、监测户等帮扶对象家庭就学压力</t>
  </si>
  <si>
    <t>通过项目实施减轻脱贫户、监测户等帮扶对象家庭就学压力</t>
  </si>
  <si>
    <t>农业农村局
（乡村振兴）</t>
  </si>
  <si>
    <t>2026年度就业帮扶补助项目</t>
  </si>
  <si>
    <t>就业项目</t>
  </si>
  <si>
    <t>就业；务工补助；公益性岗位</t>
  </si>
  <si>
    <t>交通费补助、生产奖补、劳务补助等；帮扶车间建设；公益性岗位</t>
  </si>
  <si>
    <t>人社局
赵统辉</t>
  </si>
  <si>
    <t>对全县16-59周岁有劳动能力的脱贫人口及监测对象在2025年度实现外出务工的发放交通补贴；对全县16-59周岁的建档立卡脱贫劳动力在帮扶基地、帮扶车间、居家岗位、各类经营主体实现就业的给予岗位补助，给予用人单位一次性奖励、帮扶车间运营补助；对16岁以上脱贫户、监测户等帮扶对象乡村公益岗就业的给予岗位补助和用人单位一次性奖励。</t>
  </si>
  <si>
    <t>全县有就业意愿有就业能力的脱贫人口、监测对象和吸纳脱贫人口就业的用人单位</t>
  </si>
  <si>
    <t>鼓励有就业意愿、有就业能力的脱贫人口通过就业增加收入，鼓励用人单位吸纳脱贫人口就业</t>
  </si>
  <si>
    <t>通过发放相关就业帮扶补助，鼓励有就业意愿、有就业能力的脱贫人口通过就业增加收入，激发用人单位吸纳脱贫人口就业积极性</t>
  </si>
  <si>
    <t>人社局</t>
  </si>
  <si>
    <t>小额贷款贴息</t>
  </si>
  <si>
    <t>金融保险配套项目</t>
  </si>
  <si>
    <t>对获得贷款的帮扶对象给予贴息</t>
  </si>
  <si>
    <t>全县获得贷款的脱贫户、监测户等帮扶对象</t>
  </si>
  <si>
    <t>缓解脱贫户、监测户等帮扶对象发展产业资金短缺难题，促进增收</t>
  </si>
  <si>
    <t>通过项目实施，给予贴息，减轻发展产业负担</t>
  </si>
  <si>
    <t>项目管理费</t>
  </si>
  <si>
    <t>用于项目前期设计、评审、招标、监理以及验收等与项目管理相关的支出</t>
  </si>
  <si>
    <t>涉及各项目单位</t>
  </si>
  <si>
    <t>对项目前期设计、评审、招标、监理以及验收等与项目管理相关的支出进行补助，保障项目有序推进实施，加快项目实施进度</t>
  </si>
  <si>
    <t>群众知晓 
积极参与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</si>
</sst>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4"/>
      <color theme="1"/>
      <name val="方正小标宋简体"/>
      <charset val="134"/>
    </font>
    <font>
      <b/>
      <sz val="11"/>
      <color theme="1"/>
      <name val="黑体"/>
      <charset val="134"/>
    </font>
    <font>
      <b/>
      <sz val="12"/>
      <color rgb="FF000000"/>
      <name val="仿宋"/>
      <charset val="134"/>
    </font>
    <font>
      <b/>
      <sz val="13"/>
      <color theme="1"/>
      <name val="黑体"/>
      <charset val="134"/>
    </font>
    <font>
      <sz val="11"/>
      <color theme="1"/>
      <name val="黑体"/>
      <charset val="134"/>
    </font>
    <font>
      <sz val="10"/>
      <color theme="1"/>
      <name val="宋体"/>
      <charset val="134"/>
    </font>
    <font>
      <sz val="10"/>
      <color indexed="8"/>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scheme val="minor"/>
    </font>
    <font>
      <sz val="10.5"/>
      <color theme="1"/>
      <name val="Calibri"/>
      <charset val="134"/>
    </font>
    <font>
      <sz val="10.5"/>
      <color theme="1"/>
      <name val="宋体"/>
      <charset val="134"/>
    </font>
    <font>
      <sz val="12"/>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0" fillId="0" borderId="0" xfId="0" applyFill="1">
      <alignment vertical="center"/>
    </xf>
    <xf numFmtId="0" fontId="0" fillId="0" borderId="0" xfId="0"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5" xfId="49"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0" fillId="0" borderId="6" xfId="0" applyFill="1" applyBorder="1">
      <alignment vertical="center"/>
    </xf>
    <xf numFmtId="0" fontId="0" fillId="0" borderId="6" xfId="0"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2 3" xfId="51"/>
    <cellStyle name="常规 12"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7"/>
  <sheetViews>
    <sheetView tabSelected="1" zoomScale="90" zoomScaleNormal="90" workbookViewId="0">
      <selection activeCell="A51" sqref="$A51:$XFD51"/>
    </sheetView>
  </sheetViews>
  <sheetFormatPr defaultColWidth="9" defaultRowHeight="13.5"/>
  <cols>
    <col min="1" max="1" width="4.85833333333333" style="1" customWidth="1"/>
    <col min="2" max="2" width="14.6166666666667" style="1" customWidth="1"/>
    <col min="3" max="3" width="6.28333333333333" style="1" customWidth="1"/>
    <col min="4" max="4" width="9" style="1"/>
    <col min="5" max="5" width="11.5333333333333" style="1" customWidth="1"/>
    <col min="6" max="6" width="5.6" style="1" customWidth="1"/>
    <col min="7" max="7" width="10.875" style="1" customWidth="1"/>
    <col min="8" max="8" width="9" style="1"/>
    <col min="9" max="9" width="33.1916666666667" style="1" customWidth="1"/>
    <col min="10" max="10" width="7.63333333333333" style="1" customWidth="1"/>
    <col min="11" max="11" width="8.88333333333333" style="1" customWidth="1"/>
    <col min="12" max="12" width="7.5" style="1" customWidth="1"/>
    <col min="13" max="13" width="23.75" style="1" customWidth="1"/>
    <col min="14" max="14" width="24.0333333333333" style="1" customWidth="1"/>
    <col min="15" max="15" width="21.125" style="1" customWidth="1"/>
    <col min="16" max="16" width="13.125" style="1" customWidth="1"/>
    <col min="17" max="17" width="14.1666666666667" style="2" customWidth="1"/>
  </cols>
  <sheetData>
    <row r="1" ht="64" customHeight="1" spans="1:17">
      <c r="A1" s="3" t="s">
        <v>0</v>
      </c>
      <c r="B1" s="3"/>
      <c r="C1" s="3"/>
      <c r="D1" s="3"/>
      <c r="E1" s="3"/>
      <c r="F1" s="3"/>
      <c r="G1" s="3"/>
      <c r="H1" s="3"/>
      <c r="I1" s="3"/>
      <c r="J1" s="3"/>
      <c r="K1" s="3"/>
      <c r="L1" s="3"/>
      <c r="M1" s="3"/>
      <c r="N1" s="3"/>
      <c r="O1" s="3"/>
      <c r="P1" s="3"/>
      <c r="Q1" s="4"/>
    </row>
    <row r="2" ht="32" customHeight="1" spans="1:17">
      <c r="A2" s="5" t="s">
        <v>1</v>
      </c>
      <c r="B2" s="5" t="s">
        <v>2</v>
      </c>
      <c r="C2" s="6" t="s">
        <v>3</v>
      </c>
      <c r="D2" s="7"/>
      <c r="E2" s="8"/>
      <c r="F2" s="5" t="s">
        <v>4</v>
      </c>
      <c r="G2" s="5" t="s">
        <v>5</v>
      </c>
      <c r="H2" s="5" t="s">
        <v>6</v>
      </c>
      <c r="I2" s="5" t="s">
        <v>7</v>
      </c>
      <c r="J2" s="9" t="s">
        <v>8</v>
      </c>
      <c r="K2" s="10"/>
      <c r="L2" s="11"/>
      <c r="M2" s="5" t="s">
        <v>9</v>
      </c>
      <c r="N2" s="5" t="s">
        <v>10</v>
      </c>
      <c r="O2" s="12" t="s">
        <v>11</v>
      </c>
      <c r="P2" s="12" t="s">
        <v>12</v>
      </c>
      <c r="Q2" s="12" t="s">
        <v>13</v>
      </c>
    </row>
    <row r="3" ht="34" customHeight="1" spans="1:17">
      <c r="A3" s="13"/>
      <c r="B3" s="13"/>
      <c r="C3" s="14" t="s">
        <v>3</v>
      </c>
      <c r="D3" s="14" t="s">
        <v>14</v>
      </c>
      <c r="E3" s="14" t="s">
        <v>15</v>
      </c>
      <c r="F3" s="13"/>
      <c r="G3" s="13"/>
      <c r="H3" s="13"/>
      <c r="I3" s="13"/>
      <c r="J3" s="15" t="s">
        <v>16</v>
      </c>
      <c r="K3" s="15" t="s">
        <v>17</v>
      </c>
      <c r="L3" s="15" t="s">
        <v>18</v>
      </c>
      <c r="M3" s="13"/>
      <c r="N3" s="13"/>
      <c r="O3" s="16"/>
      <c r="P3" s="16"/>
      <c r="Q3" s="16"/>
    </row>
    <row r="4" ht="55" customHeight="1" spans="1:17">
      <c r="A4" s="17">
        <v>1</v>
      </c>
      <c r="B4" s="18" t="s">
        <v>19</v>
      </c>
      <c r="C4" s="18" t="s">
        <v>20</v>
      </c>
      <c r="D4" s="19" t="s">
        <v>21</v>
      </c>
      <c r="E4" s="19" t="s">
        <v>22</v>
      </c>
      <c r="F4" s="18" t="s">
        <v>23</v>
      </c>
      <c r="G4" s="18" t="s">
        <v>24</v>
      </c>
      <c r="H4" s="18" t="s">
        <v>25</v>
      </c>
      <c r="I4" s="18" t="s">
        <v>26</v>
      </c>
      <c r="J4" s="18">
        <v>58</v>
      </c>
      <c r="K4" s="18">
        <v>58</v>
      </c>
      <c r="L4" s="18">
        <v>0</v>
      </c>
      <c r="M4" s="18" t="s">
        <v>27</v>
      </c>
      <c r="N4" s="18" t="s">
        <v>28</v>
      </c>
      <c r="O4" s="18" t="s">
        <v>29</v>
      </c>
      <c r="P4" s="19" t="s">
        <v>30</v>
      </c>
      <c r="Q4" s="16"/>
    </row>
    <row r="5" ht="62" customHeight="1" spans="1:17">
      <c r="A5" s="17">
        <v>2</v>
      </c>
      <c r="B5" s="20" t="s">
        <v>31</v>
      </c>
      <c r="C5" s="20" t="s">
        <v>20</v>
      </c>
      <c r="D5" s="20" t="s">
        <v>21</v>
      </c>
      <c r="E5" s="20" t="s">
        <v>32</v>
      </c>
      <c r="F5" s="20" t="s">
        <v>23</v>
      </c>
      <c r="G5" s="20" t="s">
        <v>33</v>
      </c>
      <c r="H5" s="20" t="s">
        <v>34</v>
      </c>
      <c r="I5" s="20" t="s">
        <v>35</v>
      </c>
      <c r="J5" s="20">
        <v>378</v>
      </c>
      <c r="K5" s="20">
        <v>300</v>
      </c>
      <c r="L5" s="20">
        <v>78</v>
      </c>
      <c r="M5" s="20" t="s">
        <v>36</v>
      </c>
      <c r="N5" s="20" t="s">
        <v>37</v>
      </c>
      <c r="O5" s="20" t="s">
        <v>38</v>
      </c>
      <c r="P5" s="20" t="s">
        <v>39</v>
      </c>
      <c r="Q5" s="16"/>
    </row>
    <row r="6" ht="62" customHeight="1" spans="1:17">
      <c r="A6" s="17">
        <v>3</v>
      </c>
      <c r="B6" s="20" t="s">
        <v>40</v>
      </c>
      <c r="C6" s="20" t="s">
        <v>20</v>
      </c>
      <c r="D6" s="20" t="s">
        <v>41</v>
      </c>
      <c r="E6" s="20" t="s">
        <v>42</v>
      </c>
      <c r="F6" s="20" t="s">
        <v>23</v>
      </c>
      <c r="G6" s="20" t="s">
        <v>43</v>
      </c>
      <c r="H6" s="20" t="s">
        <v>44</v>
      </c>
      <c r="I6" s="20" t="s">
        <v>45</v>
      </c>
      <c r="J6" s="20">
        <v>11</v>
      </c>
      <c r="K6" s="20">
        <v>11</v>
      </c>
      <c r="L6" s="20">
        <v>0</v>
      </c>
      <c r="M6" s="20" t="s">
        <v>46</v>
      </c>
      <c r="N6" s="20" t="s">
        <v>47</v>
      </c>
      <c r="O6" s="20" t="s">
        <v>48</v>
      </c>
      <c r="P6" s="20" t="s">
        <v>30</v>
      </c>
      <c r="Q6" s="16"/>
    </row>
    <row r="7" ht="62" customHeight="1" spans="1:17">
      <c r="A7" s="17">
        <v>4</v>
      </c>
      <c r="B7" s="20" t="s">
        <v>49</v>
      </c>
      <c r="C7" s="20" t="s">
        <v>20</v>
      </c>
      <c r="D7" s="20" t="s">
        <v>41</v>
      </c>
      <c r="E7" s="20" t="s">
        <v>50</v>
      </c>
      <c r="F7" s="20" t="s">
        <v>23</v>
      </c>
      <c r="G7" s="20" t="s">
        <v>51</v>
      </c>
      <c r="H7" s="20" t="s">
        <v>52</v>
      </c>
      <c r="I7" s="20" t="s">
        <v>53</v>
      </c>
      <c r="J7" s="20">
        <v>28</v>
      </c>
      <c r="K7" s="20">
        <v>28</v>
      </c>
      <c r="L7" s="20">
        <v>0</v>
      </c>
      <c r="M7" s="20" t="s">
        <v>54</v>
      </c>
      <c r="N7" s="20" t="s">
        <v>54</v>
      </c>
      <c r="O7" s="20" t="s">
        <v>55</v>
      </c>
      <c r="P7" s="20" t="s">
        <v>39</v>
      </c>
      <c r="Q7" s="16"/>
    </row>
    <row r="8" ht="62" customHeight="1" spans="1:17">
      <c r="A8" s="17">
        <v>5</v>
      </c>
      <c r="B8" s="20" t="s">
        <v>56</v>
      </c>
      <c r="C8" s="20" t="s">
        <v>20</v>
      </c>
      <c r="D8" s="20" t="s">
        <v>57</v>
      </c>
      <c r="E8" s="20" t="s">
        <v>58</v>
      </c>
      <c r="F8" s="20" t="s">
        <v>23</v>
      </c>
      <c r="G8" s="20" t="s">
        <v>43</v>
      </c>
      <c r="H8" s="20" t="s">
        <v>59</v>
      </c>
      <c r="I8" s="20" t="s">
        <v>60</v>
      </c>
      <c r="J8" s="20">
        <v>200</v>
      </c>
      <c r="K8" s="20">
        <v>195</v>
      </c>
      <c r="L8" s="20">
        <v>5</v>
      </c>
      <c r="M8" s="20" t="s">
        <v>61</v>
      </c>
      <c r="N8" s="20" t="s">
        <v>62</v>
      </c>
      <c r="O8" s="20" t="s">
        <v>63</v>
      </c>
      <c r="P8" s="20" t="s">
        <v>64</v>
      </c>
      <c r="Q8" s="16"/>
    </row>
    <row r="9" ht="62" customHeight="1" spans="1:17">
      <c r="A9" s="17">
        <v>6</v>
      </c>
      <c r="B9" s="20" t="s">
        <v>65</v>
      </c>
      <c r="C9" s="20" t="s">
        <v>20</v>
      </c>
      <c r="D9" s="20" t="s">
        <v>41</v>
      </c>
      <c r="E9" s="20" t="s">
        <v>50</v>
      </c>
      <c r="F9" s="20" t="s">
        <v>23</v>
      </c>
      <c r="G9" s="20" t="s">
        <v>43</v>
      </c>
      <c r="H9" s="20" t="s">
        <v>59</v>
      </c>
      <c r="I9" s="20" t="s">
        <v>66</v>
      </c>
      <c r="J9" s="20">
        <v>13</v>
      </c>
      <c r="K9" s="20">
        <v>13</v>
      </c>
      <c r="L9" s="20">
        <v>0</v>
      </c>
      <c r="M9" s="20" t="s">
        <v>61</v>
      </c>
      <c r="N9" s="20" t="s">
        <v>67</v>
      </c>
      <c r="O9" s="20" t="s">
        <v>68</v>
      </c>
      <c r="P9" s="20" t="s">
        <v>39</v>
      </c>
      <c r="Q9" s="16"/>
    </row>
    <row r="10" ht="62" customHeight="1" spans="1:17">
      <c r="A10" s="17">
        <v>7</v>
      </c>
      <c r="B10" s="20" t="s">
        <v>69</v>
      </c>
      <c r="C10" s="20" t="s">
        <v>20</v>
      </c>
      <c r="D10" s="20" t="s">
        <v>21</v>
      </c>
      <c r="E10" s="20" t="s">
        <v>22</v>
      </c>
      <c r="F10" s="20" t="s">
        <v>23</v>
      </c>
      <c r="G10" s="20" t="s">
        <v>70</v>
      </c>
      <c r="H10" s="20" t="s">
        <v>71</v>
      </c>
      <c r="I10" s="20" t="s">
        <v>72</v>
      </c>
      <c r="J10" s="20">
        <v>45</v>
      </c>
      <c r="K10" s="20">
        <v>45</v>
      </c>
      <c r="L10" s="20">
        <v>0</v>
      </c>
      <c r="M10" s="20" t="s">
        <v>73</v>
      </c>
      <c r="N10" s="20" t="s">
        <v>74</v>
      </c>
      <c r="O10" s="20" t="s">
        <v>75</v>
      </c>
      <c r="P10" s="20" t="s">
        <v>30</v>
      </c>
      <c r="Q10" s="16"/>
    </row>
    <row r="11" ht="62" customHeight="1" spans="1:17">
      <c r="A11" s="17">
        <v>8</v>
      </c>
      <c r="B11" s="20" t="s">
        <v>76</v>
      </c>
      <c r="C11" s="20" t="s">
        <v>20</v>
      </c>
      <c r="D11" s="20" t="s">
        <v>41</v>
      </c>
      <c r="E11" s="20" t="s">
        <v>42</v>
      </c>
      <c r="F11" s="20" t="s">
        <v>23</v>
      </c>
      <c r="G11" s="20" t="s">
        <v>43</v>
      </c>
      <c r="H11" s="20" t="s">
        <v>77</v>
      </c>
      <c r="I11" s="20" t="s">
        <v>78</v>
      </c>
      <c r="J11" s="20">
        <v>26</v>
      </c>
      <c r="K11" s="20">
        <v>26</v>
      </c>
      <c r="L11" s="20">
        <v>0</v>
      </c>
      <c r="M11" s="20" t="s">
        <v>79</v>
      </c>
      <c r="N11" s="20" t="s">
        <v>80</v>
      </c>
      <c r="O11" s="20" t="s">
        <v>48</v>
      </c>
      <c r="P11" s="20" t="s">
        <v>30</v>
      </c>
      <c r="Q11" s="16"/>
    </row>
    <row r="12" ht="62" customHeight="1" spans="1:17">
      <c r="A12" s="17">
        <v>9</v>
      </c>
      <c r="B12" s="20" t="s">
        <v>81</v>
      </c>
      <c r="C12" s="20" t="s">
        <v>82</v>
      </c>
      <c r="D12" s="20" t="s">
        <v>82</v>
      </c>
      <c r="E12" s="20" t="s">
        <v>83</v>
      </c>
      <c r="F12" s="20" t="s">
        <v>23</v>
      </c>
      <c r="G12" s="20" t="s">
        <v>84</v>
      </c>
      <c r="H12" s="20" t="s">
        <v>85</v>
      </c>
      <c r="I12" s="20" t="s">
        <v>86</v>
      </c>
      <c r="J12" s="20">
        <v>150</v>
      </c>
      <c r="K12" s="20">
        <v>150</v>
      </c>
      <c r="L12" s="20">
        <v>0</v>
      </c>
      <c r="M12" s="20" t="s">
        <v>87</v>
      </c>
      <c r="N12" s="20" t="s">
        <v>88</v>
      </c>
      <c r="O12" s="20" t="s">
        <v>89</v>
      </c>
      <c r="P12" s="20" t="s">
        <v>90</v>
      </c>
      <c r="Q12" s="16"/>
    </row>
    <row r="13" ht="62" customHeight="1" spans="1:17">
      <c r="A13" s="17">
        <v>10</v>
      </c>
      <c r="B13" s="20" t="s">
        <v>91</v>
      </c>
      <c r="C13" s="20" t="s">
        <v>20</v>
      </c>
      <c r="D13" s="20" t="s">
        <v>21</v>
      </c>
      <c r="E13" s="20" t="s">
        <v>92</v>
      </c>
      <c r="F13" s="20" t="s">
        <v>23</v>
      </c>
      <c r="G13" s="20" t="s">
        <v>93</v>
      </c>
      <c r="H13" s="20" t="s">
        <v>94</v>
      </c>
      <c r="I13" s="20" t="s">
        <v>95</v>
      </c>
      <c r="J13" s="20">
        <v>80</v>
      </c>
      <c r="K13" s="20">
        <v>80</v>
      </c>
      <c r="L13" s="20">
        <v>0</v>
      </c>
      <c r="M13" s="20" t="s">
        <v>96</v>
      </c>
      <c r="N13" s="20" t="s">
        <v>97</v>
      </c>
      <c r="O13" s="20" t="s">
        <v>98</v>
      </c>
      <c r="P13" s="20" t="s">
        <v>39</v>
      </c>
      <c r="Q13" s="16"/>
    </row>
    <row r="14" ht="62" customHeight="1" spans="1:17">
      <c r="A14" s="17">
        <v>11</v>
      </c>
      <c r="B14" s="20" t="s">
        <v>99</v>
      </c>
      <c r="C14" s="20" t="s">
        <v>20</v>
      </c>
      <c r="D14" s="20" t="s">
        <v>41</v>
      </c>
      <c r="E14" s="20" t="s">
        <v>100</v>
      </c>
      <c r="F14" s="20" t="s">
        <v>23</v>
      </c>
      <c r="G14" s="20" t="s">
        <v>51</v>
      </c>
      <c r="H14" s="20" t="s">
        <v>101</v>
      </c>
      <c r="I14" s="20" t="s">
        <v>102</v>
      </c>
      <c r="J14" s="20">
        <v>150</v>
      </c>
      <c r="K14" s="20">
        <v>150</v>
      </c>
      <c r="L14" s="20">
        <v>0</v>
      </c>
      <c r="M14" s="20" t="s">
        <v>103</v>
      </c>
      <c r="N14" s="20" t="s">
        <v>104</v>
      </c>
      <c r="O14" s="20" t="s">
        <v>55</v>
      </c>
      <c r="P14" s="20" t="s">
        <v>39</v>
      </c>
      <c r="Q14" s="16"/>
    </row>
    <row r="15" ht="62" customHeight="1" spans="1:17">
      <c r="A15" s="17">
        <v>12</v>
      </c>
      <c r="B15" s="20" t="s">
        <v>105</v>
      </c>
      <c r="C15" s="20" t="s">
        <v>20</v>
      </c>
      <c r="D15" s="20" t="s">
        <v>21</v>
      </c>
      <c r="E15" s="20" t="s">
        <v>92</v>
      </c>
      <c r="F15" s="20" t="s">
        <v>23</v>
      </c>
      <c r="G15" s="20" t="s">
        <v>106</v>
      </c>
      <c r="H15" s="20" t="s">
        <v>107</v>
      </c>
      <c r="I15" s="20" t="s">
        <v>108</v>
      </c>
      <c r="J15" s="20">
        <v>55</v>
      </c>
      <c r="K15" s="20">
        <v>55</v>
      </c>
      <c r="L15" s="20">
        <v>0</v>
      </c>
      <c r="M15" s="20" t="s">
        <v>109</v>
      </c>
      <c r="N15" s="20" t="s">
        <v>110</v>
      </c>
      <c r="O15" s="20" t="s">
        <v>111</v>
      </c>
      <c r="P15" s="20" t="s">
        <v>39</v>
      </c>
      <c r="Q15" s="16"/>
    </row>
    <row r="16" ht="96" spans="1:17">
      <c r="A16" s="17">
        <v>13</v>
      </c>
      <c r="B16" s="20" t="s">
        <v>112</v>
      </c>
      <c r="C16" s="20" t="s">
        <v>113</v>
      </c>
      <c r="D16" s="20" t="s">
        <v>114</v>
      </c>
      <c r="E16" s="20" t="s">
        <v>115</v>
      </c>
      <c r="F16" s="20" t="s">
        <v>23</v>
      </c>
      <c r="G16" s="20" t="s">
        <v>116</v>
      </c>
      <c r="H16" s="20" t="s">
        <v>117</v>
      </c>
      <c r="I16" s="20" t="s">
        <v>118</v>
      </c>
      <c r="J16" s="20">
        <v>2000</v>
      </c>
      <c r="K16" s="20">
        <v>2000</v>
      </c>
      <c r="L16" s="20">
        <v>0</v>
      </c>
      <c r="M16" s="20" t="s">
        <v>119</v>
      </c>
      <c r="N16" s="20" t="s">
        <v>120</v>
      </c>
      <c r="O16" s="18" t="s">
        <v>121</v>
      </c>
      <c r="P16" s="20" t="s">
        <v>90</v>
      </c>
      <c r="Q16" s="16"/>
    </row>
    <row r="17" ht="62" customHeight="1" spans="1:17">
      <c r="A17" s="17">
        <v>14</v>
      </c>
      <c r="B17" s="20" t="s">
        <v>122</v>
      </c>
      <c r="C17" s="20" t="s">
        <v>20</v>
      </c>
      <c r="D17" s="20" t="s">
        <v>41</v>
      </c>
      <c r="E17" s="20" t="s">
        <v>32</v>
      </c>
      <c r="F17" s="20" t="s">
        <v>23</v>
      </c>
      <c r="G17" s="20" t="s">
        <v>51</v>
      </c>
      <c r="H17" s="20" t="s">
        <v>101</v>
      </c>
      <c r="I17" s="20" t="s">
        <v>123</v>
      </c>
      <c r="J17" s="20">
        <v>27</v>
      </c>
      <c r="K17" s="20">
        <v>27</v>
      </c>
      <c r="L17" s="20">
        <v>0</v>
      </c>
      <c r="M17" s="20" t="s">
        <v>103</v>
      </c>
      <c r="N17" s="20" t="s">
        <v>104</v>
      </c>
      <c r="O17" s="20" t="s">
        <v>124</v>
      </c>
      <c r="P17" s="20" t="s">
        <v>39</v>
      </c>
      <c r="Q17" s="16"/>
    </row>
    <row r="18" ht="62" customHeight="1" spans="1:17">
      <c r="A18" s="17">
        <v>15</v>
      </c>
      <c r="B18" s="20" t="s">
        <v>125</v>
      </c>
      <c r="C18" s="20" t="s">
        <v>20</v>
      </c>
      <c r="D18" s="20" t="s">
        <v>21</v>
      </c>
      <c r="E18" s="20" t="s">
        <v>22</v>
      </c>
      <c r="F18" s="20" t="s">
        <v>126</v>
      </c>
      <c r="G18" s="20" t="s">
        <v>93</v>
      </c>
      <c r="H18" s="20" t="s">
        <v>127</v>
      </c>
      <c r="I18" s="20" t="s">
        <v>128</v>
      </c>
      <c r="J18" s="20">
        <v>35</v>
      </c>
      <c r="K18" s="20">
        <v>35</v>
      </c>
      <c r="L18" s="20">
        <v>0</v>
      </c>
      <c r="M18" s="20" t="s">
        <v>129</v>
      </c>
      <c r="N18" s="20" t="s">
        <v>130</v>
      </c>
      <c r="O18" s="20" t="s">
        <v>131</v>
      </c>
      <c r="P18" s="20" t="s">
        <v>39</v>
      </c>
      <c r="Q18" s="20"/>
    </row>
    <row r="19" ht="62" customHeight="1" spans="1:17">
      <c r="A19" s="17">
        <v>16</v>
      </c>
      <c r="B19" s="20" t="s">
        <v>132</v>
      </c>
      <c r="C19" s="20" t="s">
        <v>20</v>
      </c>
      <c r="D19" s="20" t="s">
        <v>41</v>
      </c>
      <c r="E19" s="20" t="s">
        <v>133</v>
      </c>
      <c r="F19" s="20" t="s">
        <v>23</v>
      </c>
      <c r="G19" s="20" t="s">
        <v>134</v>
      </c>
      <c r="H19" s="20" t="s">
        <v>135</v>
      </c>
      <c r="I19" s="20" t="s">
        <v>136</v>
      </c>
      <c r="J19" s="20">
        <v>15</v>
      </c>
      <c r="K19" s="20">
        <v>15</v>
      </c>
      <c r="L19" s="20">
        <v>0</v>
      </c>
      <c r="M19" s="20" t="s">
        <v>137</v>
      </c>
      <c r="N19" s="20" t="s">
        <v>138</v>
      </c>
      <c r="O19" s="20" t="s">
        <v>139</v>
      </c>
      <c r="P19" s="20" t="s">
        <v>39</v>
      </c>
      <c r="Q19" s="16"/>
    </row>
    <row r="20" ht="62" customHeight="1" spans="1:17">
      <c r="A20" s="17">
        <v>17</v>
      </c>
      <c r="B20" s="20" t="s">
        <v>140</v>
      </c>
      <c r="C20" s="20" t="s">
        <v>20</v>
      </c>
      <c r="D20" s="20" t="s">
        <v>41</v>
      </c>
      <c r="E20" s="20" t="s">
        <v>50</v>
      </c>
      <c r="F20" s="20" t="s">
        <v>23</v>
      </c>
      <c r="G20" s="20" t="s">
        <v>141</v>
      </c>
      <c r="H20" s="20" t="s">
        <v>142</v>
      </c>
      <c r="I20" s="20" t="s">
        <v>143</v>
      </c>
      <c r="J20" s="20">
        <v>26</v>
      </c>
      <c r="K20" s="20">
        <v>26</v>
      </c>
      <c r="L20" s="20">
        <v>0</v>
      </c>
      <c r="M20" s="20" t="s">
        <v>144</v>
      </c>
      <c r="N20" s="20" t="s">
        <v>145</v>
      </c>
      <c r="O20" s="20" t="s">
        <v>146</v>
      </c>
      <c r="P20" s="20" t="s">
        <v>39</v>
      </c>
      <c r="Q20" s="16"/>
    </row>
    <row r="21" ht="62" customHeight="1" spans="1:17">
      <c r="A21" s="17">
        <v>18</v>
      </c>
      <c r="B21" s="20" t="s">
        <v>147</v>
      </c>
      <c r="C21" s="20" t="s">
        <v>20</v>
      </c>
      <c r="D21" s="20" t="s">
        <v>21</v>
      </c>
      <c r="E21" s="20" t="s">
        <v>22</v>
      </c>
      <c r="F21" s="20" t="s">
        <v>23</v>
      </c>
      <c r="G21" s="20" t="s">
        <v>84</v>
      </c>
      <c r="H21" s="20" t="s">
        <v>148</v>
      </c>
      <c r="I21" s="20" t="s">
        <v>149</v>
      </c>
      <c r="J21" s="20">
        <v>60</v>
      </c>
      <c r="K21" s="20">
        <v>60</v>
      </c>
      <c r="L21" s="20">
        <v>0</v>
      </c>
      <c r="M21" s="20" t="s">
        <v>150</v>
      </c>
      <c r="N21" s="20" t="s">
        <v>151</v>
      </c>
      <c r="O21" s="20" t="s">
        <v>152</v>
      </c>
      <c r="P21" s="20" t="s">
        <v>30</v>
      </c>
      <c r="Q21" s="16"/>
    </row>
    <row r="22" ht="62" customHeight="1" spans="1:17">
      <c r="A22" s="17">
        <v>19</v>
      </c>
      <c r="B22" s="20" t="s">
        <v>153</v>
      </c>
      <c r="C22" s="20" t="s">
        <v>20</v>
      </c>
      <c r="D22" s="20" t="s">
        <v>21</v>
      </c>
      <c r="E22" s="20" t="s">
        <v>92</v>
      </c>
      <c r="F22" s="20" t="s">
        <v>23</v>
      </c>
      <c r="G22" s="20" t="s">
        <v>70</v>
      </c>
      <c r="H22" s="20" t="s">
        <v>154</v>
      </c>
      <c r="I22" s="20" t="s">
        <v>155</v>
      </c>
      <c r="J22" s="20">
        <v>45</v>
      </c>
      <c r="K22" s="20">
        <v>45</v>
      </c>
      <c r="L22" s="20">
        <v>0</v>
      </c>
      <c r="M22" s="20" t="s">
        <v>156</v>
      </c>
      <c r="N22" s="20" t="s">
        <v>157</v>
      </c>
      <c r="O22" s="20" t="s">
        <v>158</v>
      </c>
      <c r="P22" s="20" t="s">
        <v>39</v>
      </c>
      <c r="Q22" s="16"/>
    </row>
    <row r="23" ht="62" customHeight="1" spans="1:17">
      <c r="A23" s="17">
        <v>20</v>
      </c>
      <c r="B23" s="20" t="s">
        <v>159</v>
      </c>
      <c r="C23" s="20" t="s">
        <v>20</v>
      </c>
      <c r="D23" s="20" t="s">
        <v>21</v>
      </c>
      <c r="E23" s="20" t="s">
        <v>92</v>
      </c>
      <c r="F23" s="20" t="s">
        <v>23</v>
      </c>
      <c r="G23" s="20" t="s">
        <v>106</v>
      </c>
      <c r="H23" s="20" t="s">
        <v>160</v>
      </c>
      <c r="I23" s="20" t="s">
        <v>161</v>
      </c>
      <c r="J23" s="20">
        <v>45</v>
      </c>
      <c r="K23" s="20">
        <v>45</v>
      </c>
      <c r="L23" s="20">
        <v>0</v>
      </c>
      <c r="M23" s="20" t="s">
        <v>162</v>
      </c>
      <c r="N23" s="20" t="s">
        <v>163</v>
      </c>
      <c r="O23" s="20" t="s">
        <v>164</v>
      </c>
      <c r="P23" s="20" t="s">
        <v>39</v>
      </c>
      <c r="Q23" s="16"/>
    </row>
    <row r="24" ht="62" customHeight="1" spans="1:17">
      <c r="A24" s="17">
        <v>21</v>
      </c>
      <c r="B24" s="20" t="s">
        <v>165</v>
      </c>
      <c r="C24" s="20" t="s">
        <v>82</v>
      </c>
      <c r="D24" s="20" t="s">
        <v>166</v>
      </c>
      <c r="E24" s="20" t="s">
        <v>83</v>
      </c>
      <c r="F24" s="20" t="s">
        <v>23</v>
      </c>
      <c r="G24" s="20" t="s">
        <v>167</v>
      </c>
      <c r="H24" s="20" t="s">
        <v>168</v>
      </c>
      <c r="I24" s="20" t="s">
        <v>169</v>
      </c>
      <c r="J24" s="20">
        <v>160</v>
      </c>
      <c r="K24" s="20">
        <v>160</v>
      </c>
      <c r="L24" s="20">
        <v>0</v>
      </c>
      <c r="M24" s="20" t="s">
        <v>170</v>
      </c>
      <c r="N24" s="20" t="s">
        <v>171</v>
      </c>
      <c r="O24" s="20" t="s">
        <v>172</v>
      </c>
      <c r="P24" s="20" t="s">
        <v>90</v>
      </c>
      <c r="Q24" s="16"/>
    </row>
    <row r="25" ht="62" customHeight="1" spans="1:17">
      <c r="A25" s="17">
        <v>22</v>
      </c>
      <c r="B25" s="20" t="s">
        <v>173</v>
      </c>
      <c r="C25" s="20" t="s">
        <v>20</v>
      </c>
      <c r="D25" s="20" t="s">
        <v>21</v>
      </c>
      <c r="E25" s="20" t="s">
        <v>174</v>
      </c>
      <c r="F25" s="20" t="s">
        <v>23</v>
      </c>
      <c r="G25" s="20" t="s">
        <v>167</v>
      </c>
      <c r="H25" s="20" t="s">
        <v>175</v>
      </c>
      <c r="I25" s="20" t="s">
        <v>176</v>
      </c>
      <c r="J25" s="20">
        <v>140</v>
      </c>
      <c r="K25" s="20">
        <v>140</v>
      </c>
      <c r="L25" s="20">
        <v>0</v>
      </c>
      <c r="M25" s="20" t="s">
        <v>177</v>
      </c>
      <c r="N25" s="20" t="s">
        <v>178</v>
      </c>
      <c r="O25" s="20" t="s">
        <v>179</v>
      </c>
      <c r="P25" s="20" t="s">
        <v>39</v>
      </c>
      <c r="Q25" s="16"/>
    </row>
    <row r="26" ht="132" spans="1:17">
      <c r="A26" s="17">
        <v>23</v>
      </c>
      <c r="B26" s="20" t="s">
        <v>180</v>
      </c>
      <c r="C26" s="20" t="s">
        <v>82</v>
      </c>
      <c r="D26" s="20" t="s">
        <v>114</v>
      </c>
      <c r="E26" s="20" t="s">
        <v>181</v>
      </c>
      <c r="F26" s="20" t="s">
        <v>23</v>
      </c>
      <c r="G26" s="20" t="s">
        <v>167</v>
      </c>
      <c r="H26" s="20" t="s">
        <v>182</v>
      </c>
      <c r="I26" s="21" t="s">
        <v>183</v>
      </c>
      <c r="J26" s="20">
        <v>500</v>
      </c>
      <c r="K26" s="20">
        <v>450</v>
      </c>
      <c r="L26" s="20">
        <v>50</v>
      </c>
      <c r="M26" s="20" t="s">
        <v>184</v>
      </c>
      <c r="N26" s="20" t="s">
        <v>185</v>
      </c>
      <c r="O26" s="20" t="s">
        <v>186</v>
      </c>
      <c r="P26" s="20" t="s">
        <v>90</v>
      </c>
      <c r="Q26" s="16"/>
    </row>
    <row r="27" ht="62" customHeight="1" spans="1:17">
      <c r="A27" s="17">
        <v>24</v>
      </c>
      <c r="B27" s="20" t="s">
        <v>187</v>
      </c>
      <c r="C27" s="20" t="s">
        <v>20</v>
      </c>
      <c r="D27" s="20" t="s">
        <v>21</v>
      </c>
      <c r="E27" s="20" t="s">
        <v>188</v>
      </c>
      <c r="F27" s="20" t="s">
        <v>23</v>
      </c>
      <c r="G27" s="20" t="s">
        <v>93</v>
      </c>
      <c r="H27" s="20" t="s">
        <v>189</v>
      </c>
      <c r="I27" s="20" t="s">
        <v>190</v>
      </c>
      <c r="J27" s="20">
        <v>50</v>
      </c>
      <c r="K27" s="20">
        <v>50</v>
      </c>
      <c r="L27" s="20">
        <v>0</v>
      </c>
      <c r="M27" s="20" t="s">
        <v>191</v>
      </c>
      <c r="N27" s="20" t="s">
        <v>192</v>
      </c>
      <c r="O27" s="20" t="s">
        <v>193</v>
      </c>
      <c r="P27" s="20" t="s">
        <v>30</v>
      </c>
      <c r="Q27" s="16"/>
    </row>
    <row r="28" ht="62" customHeight="1" spans="1:17">
      <c r="A28" s="17">
        <v>25</v>
      </c>
      <c r="B28" s="20" t="s">
        <v>194</v>
      </c>
      <c r="C28" s="20" t="s">
        <v>20</v>
      </c>
      <c r="D28" s="20" t="s">
        <v>21</v>
      </c>
      <c r="E28" s="20" t="s">
        <v>92</v>
      </c>
      <c r="F28" s="20" t="s">
        <v>23</v>
      </c>
      <c r="G28" s="20" t="s">
        <v>84</v>
      </c>
      <c r="H28" s="20" t="s">
        <v>195</v>
      </c>
      <c r="I28" s="20" t="s">
        <v>196</v>
      </c>
      <c r="J28" s="20">
        <v>46</v>
      </c>
      <c r="K28" s="20">
        <v>46</v>
      </c>
      <c r="L28" s="20">
        <v>0</v>
      </c>
      <c r="M28" s="20" t="s">
        <v>197</v>
      </c>
      <c r="N28" s="20" t="s">
        <v>198</v>
      </c>
      <c r="O28" s="20" t="s">
        <v>199</v>
      </c>
      <c r="P28" s="20" t="s">
        <v>39</v>
      </c>
      <c r="Q28" s="16"/>
    </row>
    <row r="29" ht="62" customHeight="1" spans="1:17">
      <c r="A29" s="17">
        <v>26</v>
      </c>
      <c r="B29" s="20" t="s">
        <v>200</v>
      </c>
      <c r="C29" s="20" t="s">
        <v>20</v>
      </c>
      <c r="D29" s="20" t="s">
        <v>21</v>
      </c>
      <c r="E29" s="20" t="s">
        <v>22</v>
      </c>
      <c r="F29" s="20" t="s">
        <v>23</v>
      </c>
      <c r="G29" s="20" t="s">
        <v>201</v>
      </c>
      <c r="H29" s="20" t="s">
        <v>202</v>
      </c>
      <c r="I29" s="20" t="s">
        <v>203</v>
      </c>
      <c r="J29" s="20">
        <v>40</v>
      </c>
      <c r="K29" s="20">
        <v>40</v>
      </c>
      <c r="L29" s="20">
        <v>0</v>
      </c>
      <c r="M29" s="20" t="s">
        <v>204</v>
      </c>
      <c r="N29" s="20" t="s">
        <v>205</v>
      </c>
      <c r="O29" s="20" t="s">
        <v>206</v>
      </c>
      <c r="P29" s="20" t="s">
        <v>30</v>
      </c>
      <c r="Q29" s="16"/>
    </row>
    <row r="30" ht="124" customHeight="1" spans="1:17">
      <c r="A30" s="17">
        <v>27</v>
      </c>
      <c r="B30" s="20" t="s">
        <v>207</v>
      </c>
      <c r="C30" s="20" t="s">
        <v>82</v>
      </c>
      <c r="D30" s="20" t="s">
        <v>114</v>
      </c>
      <c r="E30" s="20" t="s">
        <v>208</v>
      </c>
      <c r="F30" s="20" t="s">
        <v>209</v>
      </c>
      <c r="G30" s="20" t="s">
        <v>210</v>
      </c>
      <c r="H30" s="20" t="s">
        <v>211</v>
      </c>
      <c r="I30" s="21" t="s">
        <v>212</v>
      </c>
      <c r="J30" s="20">
        <v>500</v>
      </c>
      <c r="K30" s="20">
        <v>450</v>
      </c>
      <c r="L30" s="20">
        <v>50</v>
      </c>
      <c r="M30" s="20" t="s">
        <v>213</v>
      </c>
      <c r="N30" s="20" t="s">
        <v>214</v>
      </c>
      <c r="O30" s="20" t="s">
        <v>215</v>
      </c>
      <c r="P30" s="20" t="s">
        <v>90</v>
      </c>
      <c r="Q30" s="16"/>
    </row>
    <row r="31" ht="62" customHeight="1" spans="1:17">
      <c r="A31" s="17">
        <v>28</v>
      </c>
      <c r="B31" s="20" t="s">
        <v>216</v>
      </c>
      <c r="C31" s="20" t="s">
        <v>20</v>
      </c>
      <c r="D31" s="20" t="s">
        <v>21</v>
      </c>
      <c r="E31" s="20" t="s">
        <v>22</v>
      </c>
      <c r="F31" s="20" t="s">
        <v>23</v>
      </c>
      <c r="G31" s="20" t="s">
        <v>201</v>
      </c>
      <c r="H31" s="20" t="s">
        <v>217</v>
      </c>
      <c r="I31" s="20" t="s">
        <v>218</v>
      </c>
      <c r="J31" s="20">
        <v>17</v>
      </c>
      <c r="K31" s="20">
        <v>17</v>
      </c>
      <c r="L31" s="20">
        <v>0</v>
      </c>
      <c r="M31" s="20" t="s">
        <v>219</v>
      </c>
      <c r="N31" s="20" t="s">
        <v>220</v>
      </c>
      <c r="O31" s="20" t="s">
        <v>221</v>
      </c>
      <c r="P31" s="20" t="s">
        <v>39</v>
      </c>
      <c r="Q31" s="16"/>
    </row>
    <row r="32" ht="62" customHeight="1" spans="1:17">
      <c r="A32" s="17">
        <v>29</v>
      </c>
      <c r="B32" s="20" t="s">
        <v>222</v>
      </c>
      <c r="C32" s="20" t="s">
        <v>20</v>
      </c>
      <c r="D32" s="20" t="s">
        <v>21</v>
      </c>
      <c r="E32" s="20" t="s">
        <v>92</v>
      </c>
      <c r="F32" s="20" t="s">
        <v>23</v>
      </c>
      <c r="G32" s="20" t="s">
        <v>223</v>
      </c>
      <c r="H32" s="20" t="s">
        <v>224</v>
      </c>
      <c r="I32" s="20" t="s">
        <v>225</v>
      </c>
      <c r="J32" s="20">
        <v>32</v>
      </c>
      <c r="K32" s="20">
        <v>32</v>
      </c>
      <c r="L32" s="20">
        <v>0</v>
      </c>
      <c r="M32" s="20" t="s">
        <v>226</v>
      </c>
      <c r="N32" s="20" t="s">
        <v>227</v>
      </c>
      <c r="O32" s="20" t="s">
        <v>164</v>
      </c>
      <c r="P32" s="20" t="s">
        <v>39</v>
      </c>
      <c r="Q32" s="16"/>
    </row>
    <row r="33" ht="62" customHeight="1" spans="1:17">
      <c r="A33" s="17">
        <v>30</v>
      </c>
      <c r="B33" s="20" t="s">
        <v>228</v>
      </c>
      <c r="C33" s="20" t="s">
        <v>20</v>
      </c>
      <c r="D33" s="20" t="s">
        <v>21</v>
      </c>
      <c r="E33" s="20" t="s">
        <v>32</v>
      </c>
      <c r="F33" s="20" t="s">
        <v>23</v>
      </c>
      <c r="G33" s="20" t="s">
        <v>201</v>
      </c>
      <c r="H33" s="20" t="s">
        <v>229</v>
      </c>
      <c r="I33" s="20" t="s">
        <v>230</v>
      </c>
      <c r="J33" s="20">
        <v>35</v>
      </c>
      <c r="K33" s="20">
        <v>35</v>
      </c>
      <c r="L33" s="20">
        <v>0</v>
      </c>
      <c r="M33" s="20" t="s">
        <v>231</v>
      </c>
      <c r="N33" s="20" t="s">
        <v>232</v>
      </c>
      <c r="O33" s="20" t="s">
        <v>233</v>
      </c>
      <c r="P33" s="20" t="s">
        <v>30</v>
      </c>
      <c r="Q33" s="16"/>
    </row>
    <row r="34" ht="62" customHeight="1" spans="1:17">
      <c r="A34" s="17">
        <v>31</v>
      </c>
      <c r="B34" s="20" t="s">
        <v>234</v>
      </c>
      <c r="C34" s="20" t="s">
        <v>20</v>
      </c>
      <c r="D34" s="20" t="s">
        <v>21</v>
      </c>
      <c r="E34" s="20" t="s">
        <v>22</v>
      </c>
      <c r="F34" s="20" t="s">
        <v>23</v>
      </c>
      <c r="G34" s="20" t="s">
        <v>201</v>
      </c>
      <c r="H34" s="20" t="s">
        <v>235</v>
      </c>
      <c r="I34" s="20" t="s">
        <v>236</v>
      </c>
      <c r="J34" s="20">
        <v>27</v>
      </c>
      <c r="K34" s="20">
        <v>27</v>
      </c>
      <c r="L34" s="20">
        <v>0</v>
      </c>
      <c r="M34" s="20" t="s">
        <v>237</v>
      </c>
      <c r="N34" s="20" t="s">
        <v>238</v>
      </c>
      <c r="O34" s="20" t="s">
        <v>239</v>
      </c>
      <c r="P34" s="20" t="s">
        <v>30</v>
      </c>
      <c r="Q34" s="16"/>
    </row>
    <row r="35" ht="55" customHeight="1" spans="1:17">
      <c r="A35" s="17">
        <v>32</v>
      </c>
      <c r="B35" s="20" t="s">
        <v>240</v>
      </c>
      <c r="C35" s="20" t="s">
        <v>20</v>
      </c>
      <c r="D35" s="20" t="s">
        <v>21</v>
      </c>
      <c r="E35" s="20" t="s">
        <v>22</v>
      </c>
      <c r="F35" s="20" t="s">
        <v>23</v>
      </c>
      <c r="G35" s="20" t="s">
        <v>116</v>
      </c>
      <c r="H35" s="20" t="s">
        <v>241</v>
      </c>
      <c r="I35" s="20" t="s">
        <v>242</v>
      </c>
      <c r="J35" s="20">
        <v>5</v>
      </c>
      <c r="K35" s="20">
        <v>5</v>
      </c>
      <c r="L35" s="20">
        <v>0</v>
      </c>
      <c r="M35" s="20" t="s">
        <v>243</v>
      </c>
      <c r="N35" s="20" t="s">
        <v>244</v>
      </c>
      <c r="O35" s="20" t="s">
        <v>206</v>
      </c>
      <c r="P35" s="20" t="s">
        <v>39</v>
      </c>
      <c r="Q35" s="16"/>
    </row>
    <row r="36" ht="55" customHeight="1" spans="1:17">
      <c r="A36" s="17">
        <v>33</v>
      </c>
      <c r="B36" s="20" t="s">
        <v>245</v>
      </c>
      <c r="C36" s="20" t="s">
        <v>20</v>
      </c>
      <c r="D36" s="20" t="s">
        <v>21</v>
      </c>
      <c r="E36" s="20" t="s">
        <v>22</v>
      </c>
      <c r="F36" s="20" t="s">
        <v>246</v>
      </c>
      <c r="G36" s="20" t="s">
        <v>116</v>
      </c>
      <c r="H36" s="20" t="s">
        <v>247</v>
      </c>
      <c r="I36" s="20" t="s">
        <v>248</v>
      </c>
      <c r="J36" s="20">
        <v>35</v>
      </c>
      <c r="K36" s="20">
        <v>35</v>
      </c>
      <c r="L36" s="20">
        <v>0</v>
      </c>
      <c r="M36" s="20" t="s">
        <v>249</v>
      </c>
      <c r="N36" s="20" t="s">
        <v>249</v>
      </c>
      <c r="O36" s="20" t="s">
        <v>250</v>
      </c>
      <c r="P36" s="20" t="s">
        <v>39</v>
      </c>
      <c r="Q36" s="16"/>
    </row>
    <row r="37" ht="53" customHeight="1" spans="1:17">
      <c r="A37" s="17">
        <v>34</v>
      </c>
      <c r="B37" s="20" t="s">
        <v>251</v>
      </c>
      <c r="C37" s="20" t="s">
        <v>20</v>
      </c>
      <c r="D37" s="20" t="s">
        <v>21</v>
      </c>
      <c r="E37" s="20" t="s">
        <v>22</v>
      </c>
      <c r="F37" s="20" t="s">
        <v>23</v>
      </c>
      <c r="G37" s="20" t="s">
        <v>116</v>
      </c>
      <c r="H37" s="20" t="s">
        <v>252</v>
      </c>
      <c r="I37" s="20" t="s">
        <v>253</v>
      </c>
      <c r="J37" s="20">
        <v>26</v>
      </c>
      <c r="K37" s="20">
        <v>26</v>
      </c>
      <c r="L37" s="20">
        <v>0</v>
      </c>
      <c r="M37" s="20" t="s">
        <v>254</v>
      </c>
      <c r="N37" s="20" t="s">
        <v>255</v>
      </c>
      <c r="O37" s="20" t="s">
        <v>256</v>
      </c>
      <c r="P37" s="20" t="s">
        <v>39</v>
      </c>
      <c r="Q37" s="16"/>
    </row>
    <row r="38" ht="56" customHeight="1" spans="1:17">
      <c r="A38" s="17">
        <v>35</v>
      </c>
      <c r="B38" s="20" t="s">
        <v>257</v>
      </c>
      <c r="C38" s="20" t="s">
        <v>20</v>
      </c>
      <c r="D38" s="20" t="s">
        <v>21</v>
      </c>
      <c r="E38" s="20" t="s">
        <v>92</v>
      </c>
      <c r="F38" s="20" t="s">
        <v>23</v>
      </c>
      <c r="G38" s="20" t="s">
        <v>223</v>
      </c>
      <c r="H38" s="20" t="s">
        <v>258</v>
      </c>
      <c r="I38" s="20" t="s">
        <v>259</v>
      </c>
      <c r="J38" s="20">
        <v>10</v>
      </c>
      <c r="K38" s="20">
        <v>10</v>
      </c>
      <c r="L38" s="20">
        <v>0</v>
      </c>
      <c r="M38" s="20" t="s">
        <v>260</v>
      </c>
      <c r="N38" s="20" t="s">
        <v>261</v>
      </c>
      <c r="O38" s="20" t="s">
        <v>164</v>
      </c>
      <c r="P38" s="20" t="s">
        <v>39</v>
      </c>
      <c r="Q38" s="16"/>
    </row>
    <row r="39" ht="55" customHeight="1" spans="1:17">
      <c r="A39" s="17">
        <v>36</v>
      </c>
      <c r="B39" s="20" t="s">
        <v>262</v>
      </c>
      <c r="C39" s="20" t="s">
        <v>20</v>
      </c>
      <c r="D39" s="20" t="s">
        <v>21</v>
      </c>
      <c r="E39" s="20" t="s">
        <v>22</v>
      </c>
      <c r="F39" s="20" t="s">
        <v>23</v>
      </c>
      <c r="G39" s="20" t="s">
        <v>116</v>
      </c>
      <c r="H39" s="20" t="s">
        <v>263</v>
      </c>
      <c r="I39" s="20" t="s">
        <v>264</v>
      </c>
      <c r="J39" s="20">
        <v>10</v>
      </c>
      <c r="K39" s="20">
        <v>10</v>
      </c>
      <c r="L39" s="20">
        <v>0</v>
      </c>
      <c r="M39" s="20" t="s">
        <v>265</v>
      </c>
      <c r="N39" s="20" t="s">
        <v>266</v>
      </c>
      <c r="O39" s="20" t="s">
        <v>267</v>
      </c>
      <c r="P39" s="20" t="s">
        <v>30</v>
      </c>
      <c r="Q39" s="16"/>
    </row>
    <row r="40" ht="62" customHeight="1" spans="1:17">
      <c r="A40" s="17">
        <v>37</v>
      </c>
      <c r="B40" s="20" t="s">
        <v>268</v>
      </c>
      <c r="C40" s="20" t="s">
        <v>20</v>
      </c>
      <c r="D40" s="20" t="s">
        <v>41</v>
      </c>
      <c r="E40" s="20" t="s">
        <v>92</v>
      </c>
      <c r="F40" s="20" t="s">
        <v>23</v>
      </c>
      <c r="G40" s="20" t="s">
        <v>134</v>
      </c>
      <c r="H40" s="20" t="s">
        <v>135</v>
      </c>
      <c r="I40" s="20" t="s">
        <v>269</v>
      </c>
      <c r="J40" s="20">
        <v>26</v>
      </c>
      <c r="K40" s="20">
        <v>26</v>
      </c>
      <c r="L40" s="20">
        <v>0</v>
      </c>
      <c r="M40" s="20" t="s">
        <v>137</v>
      </c>
      <c r="N40" s="20" t="s">
        <v>270</v>
      </c>
      <c r="O40" s="20" t="s">
        <v>271</v>
      </c>
      <c r="P40" s="20" t="s">
        <v>39</v>
      </c>
      <c r="Q40" s="16"/>
    </row>
    <row r="41" ht="75" customHeight="1" spans="1:17">
      <c r="A41" s="17">
        <v>38</v>
      </c>
      <c r="B41" s="20" t="s">
        <v>272</v>
      </c>
      <c r="C41" s="20" t="s">
        <v>82</v>
      </c>
      <c r="D41" s="20" t="s">
        <v>166</v>
      </c>
      <c r="E41" s="20" t="s">
        <v>273</v>
      </c>
      <c r="F41" s="20" t="s">
        <v>23</v>
      </c>
      <c r="G41" s="20" t="s">
        <v>93</v>
      </c>
      <c r="H41" s="20" t="s">
        <v>127</v>
      </c>
      <c r="I41" s="20" t="s">
        <v>274</v>
      </c>
      <c r="J41" s="20">
        <v>58</v>
      </c>
      <c r="K41" s="20">
        <v>58</v>
      </c>
      <c r="L41" s="20">
        <v>0</v>
      </c>
      <c r="M41" s="20" t="s">
        <v>275</v>
      </c>
      <c r="N41" s="20" t="s">
        <v>276</v>
      </c>
      <c r="O41" s="20" t="s">
        <v>277</v>
      </c>
      <c r="P41" s="20" t="s">
        <v>278</v>
      </c>
      <c r="Q41" s="16"/>
    </row>
    <row r="42" ht="62" customHeight="1" spans="1:17">
      <c r="A42" s="17">
        <v>39</v>
      </c>
      <c r="B42" s="20" t="s">
        <v>279</v>
      </c>
      <c r="C42" s="20" t="s">
        <v>20</v>
      </c>
      <c r="D42" s="20" t="s">
        <v>21</v>
      </c>
      <c r="E42" s="20" t="s">
        <v>22</v>
      </c>
      <c r="F42" s="20" t="s">
        <v>23</v>
      </c>
      <c r="G42" s="20" t="s">
        <v>116</v>
      </c>
      <c r="H42" s="20" t="s">
        <v>280</v>
      </c>
      <c r="I42" s="20" t="s">
        <v>281</v>
      </c>
      <c r="J42" s="20">
        <v>25</v>
      </c>
      <c r="K42" s="20">
        <v>25</v>
      </c>
      <c r="L42" s="20">
        <v>0</v>
      </c>
      <c r="M42" s="20" t="s">
        <v>282</v>
      </c>
      <c r="N42" s="20" t="s">
        <v>283</v>
      </c>
      <c r="O42" s="20" t="s">
        <v>256</v>
      </c>
      <c r="P42" s="20" t="s">
        <v>30</v>
      </c>
      <c r="Q42" s="16"/>
    </row>
    <row r="43" ht="62" customHeight="1" spans="1:17">
      <c r="A43" s="17">
        <v>40</v>
      </c>
      <c r="B43" s="20" t="s">
        <v>284</v>
      </c>
      <c r="C43" s="20" t="s">
        <v>20</v>
      </c>
      <c r="D43" s="20" t="s">
        <v>21</v>
      </c>
      <c r="E43" s="20" t="s">
        <v>92</v>
      </c>
      <c r="F43" s="20" t="s">
        <v>23</v>
      </c>
      <c r="G43" s="20" t="s">
        <v>223</v>
      </c>
      <c r="H43" s="20" t="s">
        <v>285</v>
      </c>
      <c r="I43" s="20" t="s">
        <v>286</v>
      </c>
      <c r="J43" s="20">
        <v>25</v>
      </c>
      <c r="K43" s="20">
        <v>25</v>
      </c>
      <c r="L43" s="20">
        <v>0</v>
      </c>
      <c r="M43" s="20" t="s">
        <v>287</v>
      </c>
      <c r="N43" s="20" t="s">
        <v>288</v>
      </c>
      <c r="O43" s="20" t="s">
        <v>164</v>
      </c>
      <c r="P43" s="20" t="s">
        <v>39</v>
      </c>
      <c r="Q43" s="16"/>
    </row>
    <row r="44" ht="62" customHeight="1" spans="1:17">
      <c r="A44" s="17">
        <v>41</v>
      </c>
      <c r="B44" s="20" t="s">
        <v>289</v>
      </c>
      <c r="C44" s="20" t="s">
        <v>20</v>
      </c>
      <c r="D44" s="20" t="s">
        <v>21</v>
      </c>
      <c r="E44" s="20" t="s">
        <v>50</v>
      </c>
      <c r="F44" s="20" t="s">
        <v>23</v>
      </c>
      <c r="G44" s="20" t="s">
        <v>116</v>
      </c>
      <c r="H44" s="20" t="s">
        <v>263</v>
      </c>
      <c r="I44" s="20" t="s">
        <v>290</v>
      </c>
      <c r="J44" s="20">
        <v>15</v>
      </c>
      <c r="K44" s="20">
        <v>15</v>
      </c>
      <c r="L44" s="20">
        <v>0</v>
      </c>
      <c r="M44" s="20" t="s">
        <v>291</v>
      </c>
      <c r="N44" s="20" t="s">
        <v>292</v>
      </c>
      <c r="O44" s="20" t="s">
        <v>293</v>
      </c>
      <c r="P44" s="20" t="s">
        <v>39</v>
      </c>
      <c r="Q44" s="16"/>
    </row>
    <row r="45" ht="69" customHeight="1" spans="1:17">
      <c r="A45" s="17">
        <v>42</v>
      </c>
      <c r="B45" s="20" t="s">
        <v>294</v>
      </c>
      <c r="C45" s="20" t="s">
        <v>82</v>
      </c>
      <c r="D45" s="20" t="s">
        <v>114</v>
      </c>
      <c r="E45" s="20" t="s">
        <v>181</v>
      </c>
      <c r="F45" s="20" t="s">
        <v>126</v>
      </c>
      <c r="G45" s="20" t="s">
        <v>134</v>
      </c>
      <c r="H45" s="20" t="s">
        <v>295</v>
      </c>
      <c r="I45" s="20" t="s">
        <v>296</v>
      </c>
      <c r="J45" s="20">
        <v>100</v>
      </c>
      <c r="K45" s="20">
        <v>100</v>
      </c>
      <c r="L45" s="20">
        <v>0</v>
      </c>
      <c r="M45" s="20" t="s">
        <v>297</v>
      </c>
      <c r="N45" s="20" t="s">
        <v>298</v>
      </c>
      <c r="O45" s="20" t="s">
        <v>299</v>
      </c>
      <c r="P45" s="20" t="s">
        <v>300</v>
      </c>
      <c r="Q45" s="20"/>
    </row>
    <row r="46" ht="45" customHeight="1" spans="1:17">
      <c r="A46" s="17">
        <v>43</v>
      </c>
      <c r="B46" s="20" t="s">
        <v>301</v>
      </c>
      <c r="C46" s="20" t="s">
        <v>82</v>
      </c>
      <c r="D46" s="20" t="s">
        <v>114</v>
      </c>
      <c r="E46" s="20" t="s">
        <v>302</v>
      </c>
      <c r="F46" s="20" t="s">
        <v>23</v>
      </c>
      <c r="G46" s="20" t="s">
        <v>303</v>
      </c>
      <c r="H46" s="20" t="s">
        <v>304</v>
      </c>
      <c r="I46" s="20" t="s">
        <v>305</v>
      </c>
      <c r="J46" s="20">
        <v>40</v>
      </c>
      <c r="K46" s="20">
        <v>40</v>
      </c>
      <c r="L46" s="20">
        <v>0</v>
      </c>
      <c r="M46" s="20" t="s">
        <v>306</v>
      </c>
      <c r="N46" s="20" t="s">
        <v>307</v>
      </c>
      <c r="O46" s="20" t="s">
        <v>308</v>
      </c>
      <c r="P46" s="20" t="s">
        <v>90</v>
      </c>
      <c r="Q46" s="16"/>
    </row>
    <row r="47" ht="45" customHeight="1" spans="1:17">
      <c r="A47" s="17">
        <v>44</v>
      </c>
      <c r="B47" s="20" t="s">
        <v>309</v>
      </c>
      <c r="C47" s="20" t="s">
        <v>82</v>
      </c>
      <c r="D47" s="20" t="s">
        <v>114</v>
      </c>
      <c r="E47" s="20" t="s">
        <v>302</v>
      </c>
      <c r="F47" s="20" t="s">
        <v>23</v>
      </c>
      <c r="G47" s="20" t="s">
        <v>303</v>
      </c>
      <c r="H47" s="20" t="s">
        <v>310</v>
      </c>
      <c r="I47" s="20" t="s">
        <v>311</v>
      </c>
      <c r="J47" s="20">
        <v>45</v>
      </c>
      <c r="K47" s="20">
        <v>45</v>
      </c>
      <c r="L47" s="20">
        <v>0</v>
      </c>
      <c r="M47" s="20" t="s">
        <v>312</v>
      </c>
      <c r="N47" s="20" t="s">
        <v>313</v>
      </c>
      <c r="O47" s="20" t="s">
        <v>308</v>
      </c>
      <c r="P47" s="20" t="s">
        <v>90</v>
      </c>
      <c r="Q47" s="16"/>
    </row>
    <row r="48" ht="45" customHeight="1" spans="1:17">
      <c r="A48" s="17">
        <v>45</v>
      </c>
      <c r="B48" s="20" t="s">
        <v>314</v>
      </c>
      <c r="C48" s="20" t="s">
        <v>82</v>
      </c>
      <c r="D48" s="20" t="s">
        <v>114</v>
      </c>
      <c r="E48" s="20" t="s">
        <v>302</v>
      </c>
      <c r="F48" s="20" t="s">
        <v>23</v>
      </c>
      <c r="G48" s="20" t="s">
        <v>43</v>
      </c>
      <c r="H48" s="20" t="s">
        <v>315</v>
      </c>
      <c r="I48" s="20" t="s">
        <v>316</v>
      </c>
      <c r="J48" s="20">
        <v>40</v>
      </c>
      <c r="K48" s="20">
        <v>40</v>
      </c>
      <c r="L48" s="20">
        <v>0</v>
      </c>
      <c r="M48" s="20" t="s">
        <v>317</v>
      </c>
      <c r="N48" s="20" t="s">
        <v>307</v>
      </c>
      <c r="O48" s="20" t="s">
        <v>308</v>
      </c>
      <c r="P48" s="20" t="s">
        <v>90</v>
      </c>
      <c r="Q48" s="16"/>
    </row>
    <row r="49" ht="45" customHeight="1" spans="1:17">
      <c r="A49" s="17">
        <v>46</v>
      </c>
      <c r="B49" s="20" t="s">
        <v>318</v>
      </c>
      <c r="C49" s="20" t="s">
        <v>82</v>
      </c>
      <c r="D49" s="20" t="s">
        <v>114</v>
      </c>
      <c r="E49" s="20" t="s">
        <v>302</v>
      </c>
      <c r="F49" s="20" t="s">
        <v>23</v>
      </c>
      <c r="G49" s="20" t="s">
        <v>319</v>
      </c>
      <c r="H49" s="20" t="s">
        <v>320</v>
      </c>
      <c r="I49" s="20" t="s">
        <v>316</v>
      </c>
      <c r="J49" s="20">
        <v>40</v>
      </c>
      <c r="K49" s="20">
        <v>40</v>
      </c>
      <c r="L49" s="20">
        <v>0</v>
      </c>
      <c r="M49" s="20" t="s">
        <v>321</v>
      </c>
      <c r="N49" s="20" t="s">
        <v>307</v>
      </c>
      <c r="O49" s="20" t="s">
        <v>308</v>
      </c>
      <c r="P49" s="20" t="s">
        <v>90</v>
      </c>
      <c r="Q49" s="16"/>
    </row>
    <row r="50" ht="45" customHeight="1" spans="1:17">
      <c r="A50" s="17">
        <v>47</v>
      </c>
      <c r="B50" s="20" t="s">
        <v>322</v>
      </c>
      <c r="C50" s="20" t="s">
        <v>82</v>
      </c>
      <c r="D50" s="20" t="s">
        <v>114</v>
      </c>
      <c r="E50" s="20" t="s">
        <v>302</v>
      </c>
      <c r="F50" s="20" t="s">
        <v>23</v>
      </c>
      <c r="G50" s="20" t="s">
        <v>303</v>
      </c>
      <c r="H50" s="20" t="s">
        <v>323</v>
      </c>
      <c r="I50" s="20" t="s">
        <v>324</v>
      </c>
      <c r="J50" s="20">
        <v>40</v>
      </c>
      <c r="K50" s="20">
        <v>40</v>
      </c>
      <c r="L50" s="20">
        <v>0</v>
      </c>
      <c r="M50" s="20" t="s">
        <v>325</v>
      </c>
      <c r="N50" s="20" t="s">
        <v>326</v>
      </c>
      <c r="O50" s="20" t="s">
        <v>308</v>
      </c>
      <c r="P50" s="20" t="s">
        <v>90</v>
      </c>
      <c r="Q50" s="16"/>
    </row>
    <row r="51" ht="44" customHeight="1" spans="1:17">
      <c r="A51" s="17">
        <v>48</v>
      </c>
      <c r="B51" s="20" t="s">
        <v>327</v>
      </c>
      <c r="C51" s="20" t="s">
        <v>82</v>
      </c>
      <c r="D51" s="20" t="s">
        <v>114</v>
      </c>
      <c r="E51" s="20" t="s">
        <v>302</v>
      </c>
      <c r="F51" s="20" t="s">
        <v>23</v>
      </c>
      <c r="G51" s="20" t="s">
        <v>328</v>
      </c>
      <c r="H51" s="20" t="s">
        <v>329</v>
      </c>
      <c r="I51" s="20" t="s">
        <v>330</v>
      </c>
      <c r="J51" s="20">
        <v>335</v>
      </c>
      <c r="K51" s="20">
        <v>335</v>
      </c>
      <c r="L51" s="20">
        <v>0</v>
      </c>
      <c r="M51" s="20" t="s">
        <v>331</v>
      </c>
      <c r="N51" s="20" t="s">
        <v>332</v>
      </c>
      <c r="O51" s="20" t="s">
        <v>333</v>
      </c>
      <c r="P51" s="20" t="s">
        <v>90</v>
      </c>
      <c r="Q51" s="16"/>
    </row>
    <row r="52" ht="62" customHeight="1" spans="1:17">
      <c r="A52" s="17">
        <v>49</v>
      </c>
      <c r="B52" s="20" t="s">
        <v>334</v>
      </c>
      <c r="C52" s="20" t="s">
        <v>335</v>
      </c>
      <c r="D52" s="20" t="s">
        <v>336</v>
      </c>
      <c r="E52" s="20" t="s">
        <v>337</v>
      </c>
      <c r="F52" s="20" t="s">
        <v>23</v>
      </c>
      <c r="G52" s="20" t="s">
        <v>338</v>
      </c>
      <c r="H52" s="20" t="s">
        <v>339</v>
      </c>
      <c r="I52" s="20" t="s">
        <v>340</v>
      </c>
      <c r="J52" s="20">
        <v>54</v>
      </c>
      <c r="K52" s="20">
        <v>54</v>
      </c>
      <c r="L52" s="20">
        <v>0</v>
      </c>
      <c r="M52" s="20" t="s">
        <v>341</v>
      </c>
      <c r="N52" s="20" t="s">
        <v>342</v>
      </c>
      <c r="O52" s="20" t="s">
        <v>343</v>
      </c>
      <c r="P52" s="20" t="s">
        <v>344</v>
      </c>
      <c r="Q52" s="16"/>
    </row>
    <row r="53" ht="46" customHeight="1" spans="1:17">
      <c r="A53" s="17">
        <v>50</v>
      </c>
      <c r="B53" s="20" t="s">
        <v>345</v>
      </c>
      <c r="C53" s="20" t="s">
        <v>335</v>
      </c>
      <c r="D53" s="20" t="s">
        <v>346</v>
      </c>
      <c r="E53" s="20" t="s">
        <v>347</v>
      </c>
      <c r="F53" s="20" t="s">
        <v>23</v>
      </c>
      <c r="G53" s="20" t="s">
        <v>328</v>
      </c>
      <c r="H53" s="20" t="s">
        <v>348</v>
      </c>
      <c r="I53" s="20" t="s">
        <v>349</v>
      </c>
      <c r="J53" s="20">
        <v>75</v>
      </c>
      <c r="K53" s="20">
        <v>75</v>
      </c>
      <c r="L53" s="20">
        <v>0</v>
      </c>
      <c r="M53" s="20" t="s">
        <v>350</v>
      </c>
      <c r="N53" s="20" t="s">
        <v>351</v>
      </c>
      <c r="O53" s="20" t="s">
        <v>352</v>
      </c>
      <c r="P53" s="20" t="s">
        <v>353</v>
      </c>
      <c r="Q53" s="16"/>
    </row>
    <row r="54" ht="119" customHeight="1" spans="1:17">
      <c r="A54" s="17">
        <v>51</v>
      </c>
      <c r="B54" s="20" t="s">
        <v>354</v>
      </c>
      <c r="C54" s="20" t="s">
        <v>355</v>
      </c>
      <c r="D54" s="20" t="s">
        <v>356</v>
      </c>
      <c r="E54" s="20" t="s">
        <v>357</v>
      </c>
      <c r="F54" s="20" t="s">
        <v>23</v>
      </c>
      <c r="G54" s="20" t="s">
        <v>358</v>
      </c>
      <c r="H54" s="20" t="s">
        <v>339</v>
      </c>
      <c r="I54" s="20" t="s">
        <v>359</v>
      </c>
      <c r="J54" s="20">
        <v>360</v>
      </c>
      <c r="K54" s="20">
        <v>360</v>
      </c>
      <c r="L54" s="20">
        <v>0</v>
      </c>
      <c r="M54" s="20" t="s">
        <v>360</v>
      </c>
      <c r="N54" s="20" t="s">
        <v>361</v>
      </c>
      <c r="O54" s="20" t="s">
        <v>362</v>
      </c>
      <c r="P54" s="20" t="s">
        <v>363</v>
      </c>
      <c r="Q54" s="16"/>
    </row>
    <row r="55" ht="49" customHeight="1" spans="1:17">
      <c r="A55" s="17">
        <v>52</v>
      </c>
      <c r="B55" s="20" t="s">
        <v>364</v>
      </c>
      <c r="C55" s="20" t="s">
        <v>82</v>
      </c>
      <c r="D55" s="20" t="s">
        <v>365</v>
      </c>
      <c r="E55" s="20" t="s">
        <v>364</v>
      </c>
      <c r="F55" s="20" t="s">
        <v>23</v>
      </c>
      <c r="G55" s="20" t="s">
        <v>328</v>
      </c>
      <c r="H55" s="20" t="s">
        <v>348</v>
      </c>
      <c r="I55" s="20" t="s">
        <v>366</v>
      </c>
      <c r="J55" s="20">
        <v>55</v>
      </c>
      <c r="K55" s="20">
        <v>55</v>
      </c>
      <c r="L55" s="20">
        <v>0</v>
      </c>
      <c r="M55" s="20" t="s">
        <v>367</v>
      </c>
      <c r="N55" s="20" t="s">
        <v>368</v>
      </c>
      <c r="O55" s="20" t="s">
        <v>369</v>
      </c>
      <c r="P55" s="20" t="s">
        <v>353</v>
      </c>
      <c r="Q55" s="16"/>
    </row>
    <row r="56" ht="64" customHeight="1" spans="1:17">
      <c r="A56" s="17">
        <v>53</v>
      </c>
      <c r="B56" s="22" t="s">
        <v>370</v>
      </c>
      <c r="C56" s="22" t="s">
        <v>370</v>
      </c>
      <c r="D56" s="22" t="s">
        <v>370</v>
      </c>
      <c r="E56" s="22" t="s">
        <v>370</v>
      </c>
      <c r="F56" s="22" t="s">
        <v>23</v>
      </c>
      <c r="G56" s="22" t="s">
        <v>328</v>
      </c>
      <c r="H56" s="22" t="s">
        <v>339</v>
      </c>
      <c r="I56" s="22" t="s">
        <v>371</v>
      </c>
      <c r="J56" s="22">
        <v>220</v>
      </c>
      <c r="K56" s="22">
        <v>220</v>
      </c>
      <c r="L56" s="22">
        <v>0</v>
      </c>
      <c r="M56" s="22" t="s">
        <v>372</v>
      </c>
      <c r="N56" s="22" t="s">
        <v>373</v>
      </c>
      <c r="O56" s="22" t="s">
        <v>374</v>
      </c>
      <c r="P56" s="22" t="s">
        <v>353</v>
      </c>
      <c r="Q56" s="16"/>
    </row>
    <row r="57" ht="38" customHeight="1" spans="1:17">
      <c r="A57" s="17"/>
      <c r="B57" s="23" t="s">
        <v>16</v>
      </c>
      <c r="C57" s="24"/>
      <c r="D57" s="24"/>
      <c r="E57" s="24"/>
      <c r="F57" s="24"/>
      <c r="G57" s="24"/>
      <c r="H57" s="24"/>
      <c r="I57" s="24"/>
      <c r="J57" s="23">
        <f>SUM(J4:J56)</f>
        <v>6633</v>
      </c>
      <c r="K57" s="23">
        <f>SUM(K4:K56)</f>
        <v>6450</v>
      </c>
      <c r="L57" s="23">
        <f>SUM(L4:L56)</f>
        <v>183</v>
      </c>
      <c r="M57" s="24"/>
      <c r="N57" s="24"/>
      <c r="O57" s="24"/>
      <c r="P57" s="24"/>
      <c r="Q57" s="25"/>
    </row>
  </sheetData>
  <autoFilter xmlns:etc="http://www.wps.cn/officeDocument/2017/etCustomData" ref="A3:Q57" etc:filterBottomFollowUsedRange="0">
    <extLst/>
  </autoFilter>
  <mergeCells count="14">
    <mergeCell ref="A1:Q1"/>
    <mergeCell ref="C2:E2"/>
    <mergeCell ref="J2:L2"/>
    <mergeCell ref="A2:A3"/>
    <mergeCell ref="B2:B3"/>
    <mergeCell ref="F2:F3"/>
    <mergeCell ref="G2:G3"/>
    <mergeCell ref="H2:H3"/>
    <mergeCell ref="I2:I3"/>
    <mergeCell ref="M2:M3"/>
    <mergeCell ref="N2:N3"/>
    <mergeCell ref="O2:O3"/>
    <mergeCell ref="P2:P3"/>
    <mergeCell ref="Q2:Q3"/>
  </mergeCells>
  <dataValidations count="1">
    <dataValidation type="list" allowBlank="1" showInputMessage="1" showErrorMessage="1" sqref="C45">
      <formula1>#REF!</formula1>
    </dataValidation>
  </dataValidations>
  <pageMargins left="0.156944444444444" right="0.251388888888889" top="0.629861111111111" bottom="0.511805555555556" header="0.298611111111111" footer="0.298611111111111"/>
  <pageSetup paperSize="9" scale="65" fitToHeight="0" orientation="landscape" horizontalDpi="600"/>
  <headerFooter/>
  <ignoredErrors>
    <ignoredError sqref="C45"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万户网络</dc:creator>
  <cp:lastModifiedBy>18714959220</cp:lastModifiedBy>
  <dcterms:created xsi:type="dcterms:W3CDTF">2023-12-05T01:14:00Z</dcterms:created>
  <dcterms:modified xsi:type="dcterms:W3CDTF">2025-12-31T01:29:35Z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CDA7F9B867024F62B12FFC11B0891125_13</vt:lpwstr>
  </property>
  <property fmtid="{D5CDD505-2E9C-101B-9397-08002B2CF9AE}" pid="3" name="KSOProductBuildVer">
    <vt:lpwstr>2052-12.1.0.24657</vt:lpwstr>
  </property>
  <property fmtid="{D5CDD505-2E9C-101B-9397-08002B2CF9AE}" pid="4" name="CalculationRule">
    <vt:i4>0</vt:i4>
  </property>
</Properties>
</file>